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3035" activeTab="0"/>
  </bookViews>
  <sheets>
    <sheet name="Egyéni átlagok" sheetId="1" r:id="rId1"/>
    <sheet name="Csapat átlagok" sheetId="2" r:id="rId2"/>
  </sheets>
  <definedNames/>
  <calcPr fullCalcOnLoad="1"/>
</workbook>
</file>

<file path=xl/sharedStrings.xml><?xml version="1.0" encoding="utf-8"?>
<sst xmlns="http://schemas.openxmlformats.org/spreadsheetml/2006/main" count="177" uniqueCount="161">
  <si>
    <t>Név</t>
  </si>
  <si>
    <t>Őszi átlag</t>
  </si>
  <si>
    <t>Tavaszi átlag</t>
  </si>
  <si>
    <t>Alapszakasz átlag</t>
  </si>
  <si>
    <t>Rájátszás átlag</t>
  </si>
  <si>
    <t>Tímár Edina</t>
  </si>
  <si>
    <t>Amazonok</t>
  </si>
  <si>
    <t>Sáfrány Anita</t>
  </si>
  <si>
    <t>Lázár János</t>
  </si>
  <si>
    <t>Mracskó Annamária</t>
  </si>
  <si>
    <t>Dobozi Iván</t>
  </si>
  <si>
    <t>Zsódi Imre</t>
  </si>
  <si>
    <t>Tompa Panni</t>
  </si>
  <si>
    <t>Sári Zoltán</t>
  </si>
  <si>
    <t>Anro Ker</t>
  </si>
  <si>
    <t>Kővágóné Ági</t>
  </si>
  <si>
    <t>Majoros Gyula</t>
  </si>
  <si>
    <t>Lengyel József</t>
  </si>
  <si>
    <t>Kollár Zsolt</t>
  </si>
  <si>
    <t>Fodor József</t>
  </si>
  <si>
    <t>Gömöri József</t>
  </si>
  <si>
    <t>Dávid László</t>
  </si>
  <si>
    <t>Csíszér Előd</t>
  </si>
  <si>
    <t>Kővágó György</t>
  </si>
  <si>
    <t>Kratochwill József</t>
  </si>
  <si>
    <t>Bolgár</t>
  </si>
  <si>
    <t>Tóth Tibor</t>
  </si>
  <si>
    <t>Andracsek Roland</t>
  </si>
  <si>
    <t>Szabó István</t>
  </si>
  <si>
    <t>Szögi Zoltán</t>
  </si>
  <si>
    <t>Bolgár Tamás</t>
  </si>
  <si>
    <t>Andracsek Tibor</t>
  </si>
  <si>
    <t>Pallaginé Piroska</t>
  </si>
  <si>
    <t>Dél Akku</t>
  </si>
  <si>
    <t>Pallagi János</t>
  </si>
  <si>
    <t>Gál Zoltán</t>
  </si>
  <si>
    <t>Ohátné Böbe</t>
  </si>
  <si>
    <t>Óhidy István</t>
  </si>
  <si>
    <t>Csanádiné Ari</t>
  </si>
  <si>
    <t>Galgóczy Tibor</t>
  </si>
  <si>
    <t>Bogdán Gábor</t>
  </si>
  <si>
    <t>Guriga</t>
  </si>
  <si>
    <t>Gyöngyösi Mária</t>
  </si>
  <si>
    <t>Mező Ferenc</t>
  </si>
  <si>
    <t>Hódi Tamás</t>
  </si>
  <si>
    <t>Hollos Imre</t>
  </si>
  <si>
    <t>Szani Péter</t>
  </si>
  <si>
    <t>Ifj. Bogdán Gábor</t>
  </si>
  <si>
    <t>Pocsainé Zsuzsa</t>
  </si>
  <si>
    <t>Kalmár</t>
  </si>
  <si>
    <t>Balázs István</t>
  </si>
  <si>
    <t>Németh József</t>
  </si>
  <si>
    <t>Kórász Anna</t>
  </si>
  <si>
    <t>Andrási Csaba</t>
  </si>
  <si>
    <t>Kalmár József</t>
  </si>
  <si>
    <t>Ferenczi László</t>
  </si>
  <si>
    <t>Izsák Gábor</t>
  </si>
  <si>
    <t>Buri Jenő</t>
  </si>
  <si>
    <t>Bódi Tibor</t>
  </si>
  <si>
    <t>Kinizsi</t>
  </si>
  <si>
    <t>Kővári Árpád</t>
  </si>
  <si>
    <t>Török Attila</t>
  </si>
  <si>
    <t>Bálint József</t>
  </si>
  <si>
    <t>Juhász Tibor</t>
  </si>
  <si>
    <t>Teimel Zoltán</t>
  </si>
  <si>
    <t>Mészáros Mihály</t>
  </si>
  <si>
    <t>Vidács István</t>
  </si>
  <si>
    <t>Avar György</t>
  </si>
  <si>
    <t>Vámosi Lukács</t>
  </si>
  <si>
    <t>Veres Zsolt</t>
  </si>
  <si>
    <t>Phoenix</t>
  </si>
  <si>
    <t>Naschitz Katalin</t>
  </si>
  <si>
    <t>Lőrincz Csaba</t>
  </si>
  <si>
    <t>Kovács György</t>
  </si>
  <si>
    <t>Dobra Ferenc</t>
  </si>
  <si>
    <t>Réperger István</t>
  </si>
  <si>
    <t>Török József</t>
  </si>
  <si>
    <t>Ifj. Sonkoly László</t>
  </si>
  <si>
    <t>Postás</t>
  </si>
  <si>
    <t>Balogh József</t>
  </si>
  <si>
    <t>Tóth Mihály</t>
  </si>
  <si>
    <t>Szendrei Zsolt</t>
  </si>
  <si>
    <t>Farkas Ilona</t>
  </si>
  <si>
    <t>Kamasz Gábor</t>
  </si>
  <si>
    <t>Kalmár László</t>
  </si>
  <si>
    <t>Faragó Zoltán</t>
  </si>
  <si>
    <t>Szanyi Géza</t>
  </si>
  <si>
    <t>Horváth Hajni</t>
  </si>
  <si>
    <t>Pörc</t>
  </si>
  <si>
    <t>Nagymihály Ferenc</t>
  </si>
  <si>
    <t>Majoros Tibor</t>
  </si>
  <si>
    <t>Busa Endre</t>
  </si>
  <si>
    <t>Kerti Róbert</t>
  </si>
  <si>
    <t>Battancs Szilveszter</t>
  </si>
  <si>
    <t>Horváth Ibolya</t>
  </si>
  <si>
    <t>Nagymihályné Böbe</t>
  </si>
  <si>
    <t>Balla Sándor</t>
  </si>
  <si>
    <t>Molnár Antal</t>
  </si>
  <si>
    <t>Mogyorósi László</t>
  </si>
  <si>
    <t>Privát</t>
  </si>
  <si>
    <t>Török Gábor</t>
  </si>
  <si>
    <t>Kónya János</t>
  </si>
  <si>
    <t>Rimanoczy Tiván</t>
  </si>
  <si>
    <t>Horváth István</t>
  </si>
  <si>
    <t>Papp László</t>
  </si>
  <si>
    <t>Miklós Zsolt</t>
  </si>
  <si>
    <t>Bordás László</t>
  </si>
  <si>
    <t>Péter Norbert</t>
  </si>
  <si>
    <t>Santé</t>
  </si>
  <si>
    <t>Mladin István</t>
  </si>
  <si>
    <t>Péter Csaba</t>
  </si>
  <si>
    <t>Csamangó Csaba</t>
  </si>
  <si>
    <t>Calbert László</t>
  </si>
  <si>
    <t>Frank Antal</t>
  </si>
  <si>
    <t>Bodócsi László</t>
  </si>
  <si>
    <t>Papp Tamás</t>
  </si>
  <si>
    <t>Győző-Molnár Krisztina</t>
  </si>
  <si>
    <t>Szedd Le</t>
  </si>
  <si>
    <t>Iványi László</t>
  </si>
  <si>
    <t>Rangasz Pál</t>
  </si>
  <si>
    <t>Gyuris Gábor</t>
  </si>
  <si>
    <t>Kaufmann Zoltán</t>
  </si>
  <si>
    <t>Olajos Mihály</t>
  </si>
  <si>
    <t>Szabó László</t>
  </si>
  <si>
    <t>Elek-Savanya István</t>
  </si>
  <si>
    <t>Bárkai Krisztián</t>
  </si>
  <si>
    <t>Naschitz Károly</t>
  </si>
  <si>
    <t>Szefo</t>
  </si>
  <si>
    <t>Jaksa Tibor</t>
  </si>
  <si>
    <t>Balogh László</t>
  </si>
  <si>
    <t>Berek Tibor</t>
  </si>
  <si>
    <t>Moráth László</t>
  </si>
  <si>
    <t>Dancsó Antal</t>
  </si>
  <si>
    <t>Ugrai Antal</t>
  </si>
  <si>
    <t>Nagy-Dani Károly</t>
  </si>
  <si>
    <t>Nagy József</t>
  </si>
  <si>
    <t>Tápé</t>
  </si>
  <si>
    <t>Retek Ferenc</t>
  </si>
  <si>
    <t>Ábrahám László</t>
  </si>
  <si>
    <t>Bajorics Csaba</t>
  </si>
  <si>
    <t>Ráczné Erzsi</t>
  </si>
  <si>
    <t>Kovács Béla</t>
  </si>
  <si>
    <t>Márta Sándor</t>
  </si>
  <si>
    <t>Eperjesi József</t>
  </si>
  <si>
    <t>Kecse-Nagy Sándor</t>
  </si>
  <si>
    <t>Csapatok</t>
  </si>
  <si>
    <t>Őszi Átlag</t>
  </si>
  <si>
    <t>Tavaszi Átlag</t>
  </si>
  <si>
    <t>Kendrella István</t>
  </si>
  <si>
    <t>Németh István</t>
  </si>
  <si>
    <t>Tót Szabolcs</t>
  </si>
  <si>
    <t>Torma M</t>
  </si>
  <si>
    <t>Karsai Ferenc</t>
  </si>
  <si>
    <t>Kaszás Zoltán</t>
  </si>
  <si>
    <t>Lele József</t>
  </si>
  <si>
    <t>Ótott Katalin</t>
  </si>
  <si>
    <t>Tóth Andrea</t>
  </si>
  <si>
    <t>Zsoldi Mária</t>
  </si>
  <si>
    <t>Rakonczai Tibor</t>
  </si>
  <si>
    <t>Nagy János</t>
  </si>
  <si>
    <t>Bogdán Tibor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</si>
</sst>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2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19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19" applyFill="1" applyBorder="1">
      <alignment/>
      <protection/>
    </xf>
    <xf numFmtId="1" fontId="3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19" applyNumberFormat="1" applyFont="1" applyAlignment="1">
      <alignment horizontal="center"/>
      <protection/>
    </xf>
    <xf numFmtId="1" fontId="4" fillId="0" borderId="1" xfId="19" applyNumberFormat="1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jegyzőkönyv  rájátszás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34" sqref="H134"/>
    </sheetView>
  </sheetViews>
  <sheetFormatPr defaultColWidth="9.140625" defaultRowHeight="12.75"/>
  <cols>
    <col min="1" max="1" width="22.421875" style="4" bestFit="1" customWidth="1"/>
    <col min="2" max="2" width="10.421875" style="26" bestFit="1" customWidth="1"/>
    <col min="3" max="3" width="13.7109375" style="26" bestFit="1" customWidth="1"/>
    <col min="4" max="4" width="18.28125" style="26" bestFit="1" customWidth="1"/>
    <col min="5" max="5" width="15.7109375" style="26" bestFit="1" customWidth="1"/>
    <col min="6" max="6" width="11.00390625" style="2" bestFit="1" customWidth="1"/>
    <col min="7" max="16" width="9.140625" style="22" customWidth="1"/>
  </cols>
  <sheetData>
    <row r="1" spans="1:5" ht="15.75">
      <c r="A1" s="1" t="s">
        <v>0</v>
      </c>
      <c r="B1" s="25" t="s">
        <v>1</v>
      </c>
      <c r="C1" s="25" t="s">
        <v>2</v>
      </c>
      <c r="D1" s="25" t="s">
        <v>3</v>
      </c>
      <c r="E1" s="25" t="s">
        <v>4</v>
      </c>
    </row>
    <row r="2" spans="1:11" ht="15.75">
      <c r="A2" s="3" t="s">
        <v>5</v>
      </c>
      <c r="B2" s="26">
        <v>455.64285714285717</v>
      </c>
      <c r="C2" s="26">
        <v>459.5</v>
      </c>
      <c r="D2" s="27">
        <f>AVERAGE(B2:C2)</f>
        <v>457.57142857142856</v>
      </c>
      <c r="E2" s="31">
        <v>458.5</v>
      </c>
      <c r="F2" s="17" t="s">
        <v>6</v>
      </c>
      <c r="G2" s="19"/>
      <c r="H2" s="19"/>
      <c r="I2" s="20"/>
      <c r="J2" s="20"/>
      <c r="K2" s="20"/>
    </row>
    <row r="3" spans="1:11" ht="15.75">
      <c r="A3" s="3" t="s">
        <v>7</v>
      </c>
      <c r="B3" s="26">
        <v>444.6923076923077</v>
      </c>
      <c r="C3" s="26">
        <v>459.3636363636364</v>
      </c>
      <c r="D3" s="27">
        <f aca="true" t="shared" si="0" ref="D3:D49">AVERAGE(B3:C3)</f>
        <v>452.02797202797206</v>
      </c>
      <c r="E3" s="31">
        <v>444.25</v>
      </c>
      <c r="F3" s="17"/>
      <c r="G3" s="19"/>
      <c r="H3" s="19"/>
      <c r="I3" s="20"/>
      <c r="J3" s="20"/>
      <c r="K3" s="20"/>
    </row>
    <row r="4" spans="1:11" ht="15.75">
      <c r="A4" s="3" t="s">
        <v>8</v>
      </c>
      <c r="B4" s="26">
        <v>429.57142857142856</v>
      </c>
      <c r="C4" s="26">
        <v>434.92857142857144</v>
      </c>
      <c r="D4" s="27">
        <f t="shared" si="0"/>
        <v>432.25</v>
      </c>
      <c r="E4" s="31">
        <v>416</v>
      </c>
      <c r="F4" s="17"/>
      <c r="G4" s="19"/>
      <c r="H4" s="19"/>
      <c r="I4" s="20"/>
      <c r="J4" s="24"/>
      <c r="K4" s="24"/>
    </row>
    <row r="5" spans="1:11" ht="15.75">
      <c r="A5" s="3" t="s">
        <v>9</v>
      </c>
      <c r="B5" s="26">
        <v>424.5217391304348</v>
      </c>
      <c r="C5" s="26">
        <v>428.14285714285717</v>
      </c>
      <c r="D5" s="27">
        <f t="shared" si="0"/>
        <v>426.332298136646</v>
      </c>
      <c r="E5" s="31">
        <v>452.75</v>
      </c>
      <c r="F5" s="17"/>
      <c r="G5" s="19"/>
      <c r="H5" s="19"/>
      <c r="I5" s="20"/>
      <c r="J5" s="20"/>
      <c r="K5" s="20"/>
    </row>
    <row r="6" spans="1:13" ht="15.75">
      <c r="A6" s="3" t="s">
        <v>10</v>
      </c>
      <c r="B6" s="26">
        <v>418.3333333333333</v>
      </c>
      <c r="C6" s="26">
        <v>419.15384615384613</v>
      </c>
      <c r="D6" s="27">
        <f t="shared" si="0"/>
        <v>418.7435897435897</v>
      </c>
      <c r="E6" s="31">
        <v>443.25</v>
      </c>
      <c r="F6" s="17"/>
      <c r="G6" s="19"/>
      <c r="H6" s="19"/>
      <c r="I6" s="20"/>
      <c r="J6" s="20"/>
      <c r="K6" s="20"/>
      <c r="M6" s="16"/>
    </row>
    <row r="7" spans="1:11" ht="15.75">
      <c r="A7" s="3" t="s">
        <v>11</v>
      </c>
      <c r="B7" s="26">
        <v>416.2105263157895</v>
      </c>
      <c r="C7" s="26">
        <v>420.0833333333333</v>
      </c>
      <c r="D7" s="27">
        <f t="shared" si="0"/>
        <v>418.1469298245614</v>
      </c>
      <c r="E7" s="31">
        <v>414.5</v>
      </c>
      <c r="F7" s="17"/>
      <c r="G7" s="19"/>
      <c r="H7" s="19"/>
      <c r="I7" s="20"/>
      <c r="J7" s="20"/>
      <c r="K7" s="20"/>
    </row>
    <row r="8" spans="1:11" ht="15.75">
      <c r="A8" s="3" t="s">
        <v>12</v>
      </c>
      <c r="B8" s="26">
        <v>402.1818181818182</v>
      </c>
      <c r="C8" s="26">
        <v>397</v>
      </c>
      <c r="D8" s="27">
        <f t="shared" si="0"/>
        <v>399.5909090909091</v>
      </c>
      <c r="E8" s="31">
        <v>400</v>
      </c>
      <c r="F8" s="17"/>
      <c r="G8" s="20"/>
      <c r="H8" s="24"/>
      <c r="I8" s="24"/>
      <c r="J8" s="20"/>
      <c r="K8" s="20"/>
    </row>
    <row r="9" spans="1:7" ht="15.75">
      <c r="A9" s="8" t="s">
        <v>151</v>
      </c>
      <c r="B9" s="26">
        <v>395</v>
      </c>
      <c r="C9" s="27"/>
      <c r="D9" s="27">
        <f t="shared" si="0"/>
        <v>395</v>
      </c>
      <c r="E9" s="27"/>
      <c r="F9" s="17"/>
      <c r="G9" s="23"/>
    </row>
    <row r="10" spans="1:7" ht="16.5" thickBot="1">
      <c r="A10" s="5" t="s">
        <v>29</v>
      </c>
      <c r="B10" s="28">
        <v>416</v>
      </c>
      <c r="C10" s="28"/>
      <c r="D10" s="28">
        <f t="shared" si="0"/>
        <v>416</v>
      </c>
      <c r="E10" s="28"/>
      <c r="F10" s="18"/>
      <c r="G10" s="23"/>
    </row>
    <row r="11" ht="15.75">
      <c r="G11" s="23"/>
    </row>
    <row r="12" spans="1:7" ht="15.75">
      <c r="A12" s="3" t="s">
        <v>13</v>
      </c>
      <c r="B12" s="26">
        <v>416.35714285714283</v>
      </c>
      <c r="C12" s="26">
        <v>421.6923076923077</v>
      </c>
      <c r="D12" s="27">
        <f t="shared" si="0"/>
        <v>419.02472527472526</v>
      </c>
      <c r="E12" s="26">
        <v>412</v>
      </c>
      <c r="F12" s="17" t="s">
        <v>14</v>
      </c>
      <c r="G12" s="19"/>
    </row>
    <row r="13" spans="1:7" ht="15.75">
      <c r="A13" s="3" t="s">
        <v>15</v>
      </c>
      <c r="B13" s="26">
        <v>419.84615384615387</v>
      </c>
      <c r="C13" s="26">
        <v>430</v>
      </c>
      <c r="D13" s="27">
        <f t="shared" si="0"/>
        <v>424.9230769230769</v>
      </c>
      <c r="E13" s="26">
        <v>409.5</v>
      </c>
      <c r="F13" s="17"/>
      <c r="G13" s="19"/>
    </row>
    <row r="14" spans="1:7" ht="15.75">
      <c r="A14" s="3" t="s">
        <v>16</v>
      </c>
      <c r="B14" s="26">
        <v>427.3076923076923</v>
      </c>
      <c r="C14" s="26">
        <v>427.6666666666667</v>
      </c>
      <c r="D14" s="27">
        <f t="shared" si="0"/>
        <v>427.4871794871795</v>
      </c>
      <c r="E14" s="26">
        <v>414</v>
      </c>
      <c r="F14" s="17"/>
      <c r="G14" s="19"/>
    </row>
    <row r="15" spans="1:7" ht="15.75">
      <c r="A15" s="3" t="s">
        <v>17</v>
      </c>
      <c r="B15" s="26">
        <v>417.3333333333333</v>
      </c>
      <c r="C15" s="26">
        <v>426</v>
      </c>
      <c r="D15" s="27">
        <f t="shared" si="0"/>
        <v>421.66666666666663</v>
      </c>
      <c r="E15" s="26">
        <v>408.3333333333333</v>
      </c>
      <c r="F15" s="17"/>
      <c r="G15" s="19"/>
    </row>
    <row r="16" spans="1:6" ht="15.75">
      <c r="A16" s="3" t="s">
        <v>18</v>
      </c>
      <c r="B16" s="26">
        <v>419.2307692307692</v>
      </c>
      <c r="C16" s="26">
        <v>412.84615384615387</v>
      </c>
      <c r="D16" s="27">
        <f t="shared" si="0"/>
        <v>416.03846153846155</v>
      </c>
      <c r="E16" s="26">
        <v>407</v>
      </c>
      <c r="F16" s="17"/>
    </row>
    <row r="17" spans="1:13" ht="15.75">
      <c r="A17" s="3" t="s">
        <v>19</v>
      </c>
      <c r="B17" s="26">
        <v>400.6</v>
      </c>
      <c r="C17" s="26">
        <v>404.1333333333333</v>
      </c>
      <c r="D17" s="27">
        <f t="shared" si="0"/>
        <v>402.3666666666667</v>
      </c>
      <c r="E17" s="26">
        <v>415.25</v>
      </c>
      <c r="F17" s="17"/>
      <c r="G17" s="19"/>
      <c r="I17" s="16"/>
      <c r="K17" s="10"/>
      <c r="L17" s="10"/>
      <c r="M17" s="16"/>
    </row>
    <row r="18" spans="1:11" ht="15.75">
      <c r="A18" s="3" t="s">
        <v>20</v>
      </c>
      <c r="B18" s="26">
        <v>422</v>
      </c>
      <c r="C18" s="27"/>
      <c r="D18" s="27">
        <f t="shared" si="0"/>
        <v>422</v>
      </c>
      <c r="E18" s="27"/>
      <c r="F18" s="17"/>
      <c r="G18" s="19"/>
      <c r="I18" s="23"/>
      <c r="K18" s="23"/>
    </row>
    <row r="19" spans="1:13" ht="15.75">
      <c r="A19" s="8" t="s">
        <v>97</v>
      </c>
      <c r="C19" s="26">
        <v>417</v>
      </c>
      <c r="D19" s="27">
        <f t="shared" si="0"/>
        <v>417</v>
      </c>
      <c r="E19" s="27"/>
      <c r="F19" s="17"/>
      <c r="I19" s="23"/>
      <c r="J19" s="23"/>
      <c r="K19" s="23"/>
      <c r="L19" s="23"/>
      <c r="M19" s="23"/>
    </row>
    <row r="20" spans="1:6" ht="15.75">
      <c r="A20" s="8" t="s">
        <v>156</v>
      </c>
      <c r="B20" s="26">
        <v>402.7692307692308</v>
      </c>
      <c r="C20" s="26">
        <v>430.42857142857144</v>
      </c>
      <c r="D20" s="27">
        <f t="shared" si="0"/>
        <v>416.59890109890114</v>
      </c>
      <c r="E20" s="26">
        <v>424.25</v>
      </c>
      <c r="F20" s="17"/>
    </row>
    <row r="21" spans="1:6" ht="16.5" thickBot="1">
      <c r="A21" s="5" t="s">
        <v>23</v>
      </c>
      <c r="B21" s="28">
        <v>342.6666666666667</v>
      </c>
      <c r="C21" s="28">
        <v>359.3333333333333</v>
      </c>
      <c r="D21" s="28">
        <f t="shared" si="0"/>
        <v>351</v>
      </c>
      <c r="E21" s="28"/>
      <c r="F21" s="18"/>
    </row>
    <row r="23" spans="1:7" ht="15.75">
      <c r="A23" s="3" t="s">
        <v>24</v>
      </c>
      <c r="B23" s="27">
        <v>429</v>
      </c>
      <c r="C23" s="27">
        <v>438.4</v>
      </c>
      <c r="D23" s="27">
        <f t="shared" si="0"/>
        <v>433.7</v>
      </c>
      <c r="E23" s="26">
        <v>447.14285714285717</v>
      </c>
      <c r="F23" s="17" t="s">
        <v>25</v>
      </c>
      <c r="G23" s="19"/>
    </row>
    <row r="24" spans="1:7" ht="15.75">
      <c r="A24" s="3" t="s">
        <v>26</v>
      </c>
      <c r="B24" s="27">
        <v>431.5</v>
      </c>
      <c r="C24" s="27">
        <v>423.5</v>
      </c>
      <c r="D24" s="27">
        <f t="shared" si="0"/>
        <v>427.5</v>
      </c>
      <c r="E24" s="26">
        <v>421.25</v>
      </c>
      <c r="F24" s="17"/>
      <c r="G24" s="19"/>
    </row>
    <row r="25" spans="1:7" ht="15.75">
      <c r="A25" s="3" t="s">
        <v>27</v>
      </c>
      <c r="B25" s="27">
        <v>419.5833333333333</v>
      </c>
      <c r="C25" s="27">
        <v>417.5833333333333</v>
      </c>
      <c r="D25" s="27">
        <f t="shared" si="0"/>
        <v>418.5833333333333</v>
      </c>
      <c r="E25" s="26">
        <v>424</v>
      </c>
      <c r="F25" s="17"/>
      <c r="G25" s="19"/>
    </row>
    <row r="26" spans="1:7" ht="15.75">
      <c r="A26" s="8" t="s">
        <v>152</v>
      </c>
      <c r="B26" s="27">
        <v>457.8333333333333</v>
      </c>
      <c r="C26" s="27">
        <v>447.1</v>
      </c>
      <c r="D26" s="27">
        <f t="shared" si="0"/>
        <v>452.4666666666667</v>
      </c>
      <c r="E26" s="26">
        <v>438.6666666666667</v>
      </c>
      <c r="F26" s="17"/>
      <c r="G26" s="19"/>
    </row>
    <row r="27" spans="1:7" ht="15.75">
      <c r="A27" s="8" t="s">
        <v>153</v>
      </c>
      <c r="B27" s="27">
        <v>413.54545454545456</v>
      </c>
      <c r="C27" s="27">
        <v>419.5</v>
      </c>
      <c r="D27" s="27">
        <f t="shared" si="0"/>
        <v>416.52272727272725</v>
      </c>
      <c r="E27" s="26">
        <v>414</v>
      </c>
      <c r="F27" s="17"/>
      <c r="G27" s="19"/>
    </row>
    <row r="28" spans="1:12" ht="15.75">
      <c r="A28" s="3" t="s">
        <v>28</v>
      </c>
      <c r="B28" s="27">
        <v>415</v>
      </c>
      <c r="C28" s="27">
        <v>416.6666666666667</v>
      </c>
      <c r="D28" s="27">
        <f t="shared" si="0"/>
        <v>415.83333333333337</v>
      </c>
      <c r="E28" s="26">
        <v>417</v>
      </c>
      <c r="F28" s="17"/>
      <c r="G28" s="19"/>
      <c r="I28" s="16"/>
      <c r="J28" s="16"/>
      <c r="K28" s="16"/>
      <c r="L28" s="16"/>
    </row>
    <row r="29" spans="1:7" ht="15.75">
      <c r="A29" s="8" t="s">
        <v>106</v>
      </c>
      <c r="B29" s="27">
        <v>405</v>
      </c>
      <c r="C29" s="27">
        <v>411.90909090909093</v>
      </c>
      <c r="D29" s="27">
        <f t="shared" si="0"/>
        <v>408.4545454545455</v>
      </c>
      <c r="E29" s="26">
        <v>416.25</v>
      </c>
      <c r="F29" s="17"/>
      <c r="G29" s="19"/>
    </row>
    <row r="30" spans="1:7" ht="15.75">
      <c r="A30" s="3" t="s">
        <v>30</v>
      </c>
      <c r="B30" s="27">
        <v>414.8888888888889</v>
      </c>
      <c r="C30" s="27">
        <v>417.3333333333333</v>
      </c>
      <c r="D30" s="27">
        <f t="shared" si="0"/>
        <v>416.1111111111111</v>
      </c>
      <c r="E30" s="26">
        <v>429.5</v>
      </c>
      <c r="F30" s="17"/>
      <c r="G30" s="19"/>
    </row>
    <row r="31" spans="1:6" ht="16.5" thickBot="1">
      <c r="A31" s="5" t="s">
        <v>31</v>
      </c>
      <c r="B31" s="28">
        <v>399.5</v>
      </c>
      <c r="C31" s="28">
        <v>408.6666666666667</v>
      </c>
      <c r="D31" s="28">
        <f t="shared" si="0"/>
        <v>404.08333333333337</v>
      </c>
      <c r="E31" s="28"/>
      <c r="F31" s="18"/>
    </row>
    <row r="32" ht="15.75">
      <c r="G32" s="19"/>
    </row>
    <row r="33" spans="1:7" ht="15.75">
      <c r="A33" s="3" t="s">
        <v>32</v>
      </c>
      <c r="B33" s="26">
        <v>421.42857142857144</v>
      </c>
      <c r="C33" s="26">
        <v>431.0769230769231</v>
      </c>
      <c r="D33" s="27">
        <f t="shared" si="0"/>
        <v>426.25274725274727</v>
      </c>
      <c r="E33" s="26">
        <v>407</v>
      </c>
      <c r="F33" s="17" t="s">
        <v>33</v>
      </c>
      <c r="G33" s="19"/>
    </row>
    <row r="34" spans="1:7" ht="15.75">
      <c r="A34" s="3" t="s">
        <v>34</v>
      </c>
      <c r="B34" s="26">
        <v>427.7142857142857</v>
      </c>
      <c r="C34" s="26">
        <v>418.35714285714283</v>
      </c>
      <c r="D34" s="27">
        <f t="shared" si="0"/>
        <v>423.0357142857143</v>
      </c>
      <c r="E34" s="26">
        <v>427.75</v>
      </c>
      <c r="F34" s="17"/>
      <c r="G34" s="19"/>
    </row>
    <row r="35" spans="1:7" ht="15.75">
      <c r="A35" s="3" t="s">
        <v>35</v>
      </c>
      <c r="B35" s="26">
        <v>403.4166666666667</v>
      </c>
      <c r="C35" s="26">
        <v>427.6</v>
      </c>
      <c r="D35" s="27">
        <f t="shared" si="0"/>
        <v>415.5083333333333</v>
      </c>
      <c r="E35" s="26">
        <v>415.75</v>
      </c>
      <c r="F35" s="17"/>
      <c r="G35" s="19"/>
    </row>
    <row r="36" spans="1:7" ht="15.75">
      <c r="A36" s="3" t="s">
        <v>36</v>
      </c>
      <c r="B36" s="26">
        <v>415.84615384615387</v>
      </c>
      <c r="C36" s="26">
        <v>411.5</v>
      </c>
      <c r="D36" s="27">
        <f t="shared" si="0"/>
        <v>413.6730769230769</v>
      </c>
      <c r="E36" s="26">
        <v>411</v>
      </c>
      <c r="F36" s="17"/>
      <c r="G36" s="19"/>
    </row>
    <row r="37" spans="1:7" ht="15.75">
      <c r="A37" s="3" t="s">
        <v>37</v>
      </c>
      <c r="B37" s="26">
        <v>413.22222222222223</v>
      </c>
      <c r="C37" s="29">
        <v>418.3478260869565</v>
      </c>
      <c r="D37" s="27">
        <f t="shared" si="0"/>
        <v>415.78502415458934</v>
      </c>
      <c r="E37" s="26">
        <v>410.25</v>
      </c>
      <c r="F37" s="17"/>
      <c r="G37" s="19"/>
    </row>
    <row r="38" spans="1:7" ht="15.75">
      <c r="A38" s="3" t="s">
        <v>38</v>
      </c>
      <c r="B38" s="26">
        <v>396.6</v>
      </c>
      <c r="C38" s="29">
        <v>412.0833333333333</v>
      </c>
      <c r="D38" s="27">
        <f t="shared" si="0"/>
        <v>404.3416666666667</v>
      </c>
      <c r="E38" s="26">
        <v>408.25</v>
      </c>
      <c r="F38" s="17"/>
      <c r="G38" s="19"/>
    </row>
    <row r="39" spans="1:7" ht="16.5" thickBot="1">
      <c r="A39" s="5" t="s">
        <v>39</v>
      </c>
      <c r="B39" s="28">
        <v>404.1666666666667</v>
      </c>
      <c r="C39" s="30">
        <v>410.8695652173913</v>
      </c>
      <c r="D39" s="28">
        <f t="shared" si="0"/>
        <v>407.518115942029</v>
      </c>
      <c r="E39" s="28">
        <v>396</v>
      </c>
      <c r="F39" s="18"/>
      <c r="G39" s="23"/>
    </row>
    <row r="41" spans="1:7" ht="15.75">
      <c r="A41" s="3" t="s">
        <v>40</v>
      </c>
      <c r="B41" s="26">
        <v>410</v>
      </c>
      <c r="C41" s="26">
        <v>420.90909090909093</v>
      </c>
      <c r="D41" s="27">
        <f t="shared" si="0"/>
        <v>415.4545454545455</v>
      </c>
      <c r="E41" s="26">
        <v>388.5</v>
      </c>
      <c r="F41" s="17" t="s">
        <v>41</v>
      </c>
      <c r="G41" s="23"/>
    </row>
    <row r="42" spans="1:7" ht="15.75">
      <c r="A42" s="3" t="s">
        <v>42</v>
      </c>
      <c r="B42" s="26">
        <v>424.74074074074076</v>
      </c>
      <c r="C42" s="26">
        <v>408.3333333333333</v>
      </c>
      <c r="D42" s="27">
        <f t="shared" si="0"/>
        <v>416.53703703703707</v>
      </c>
      <c r="E42" s="26">
        <v>406.3333333333333</v>
      </c>
      <c r="F42" s="17"/>
      <c r="G42" s="23"/>
    </row>
    <row r="43" spans="1:7" ht="15.75">
      <c r="A43" s="3" t="s">
        <v>43</v>
      </c>
      <c r="B43" s="26">
        <v>376.125</v>
      </c>
      <c r="C43" s="29">
        <v>394.90909090909093</v>
      </c>
      <c r="D43" s="27">
        <f t="shared" si="0"/>
        <v>385.5170454545455</v>
      </c>
      <c r="E43" s="26">
        <v>409.5</v>
      </c>
      <c r="F43" s="17"/>
      <c r="G43" s="23"/>
    </row>
    <row r="44" spans="1:10" ht="15.75">
      <c r="A44" s="3" t="s">
        <v>44</v>
      </c>
      <c r="B44" s="26">
        <v>386.94117647058823</v>
      </c>
      <c r="C44" s="29">
        <v>385.5</v>
      </c>
      <c r="D44" s="27">
        <f t="shared" si="0"/>
        <v>386.22058823529414</v>
      </c>
      <c r="E44" s="26">
        <v>385</v>
      </c>
      <c r="F44" s="17"/>
      <c r="G44" s="16"/>
      <c r="H44" s="16"/>
      <c r="I44" s="16"/>
      <c r="J44" s="16"/>
    </row>
    <row r="45" spans="1:6" ht="15.75">
      <c r="A45" s="3" t="s">
        <v>45</v>
      </c>
      <c r="B45" s="26">
        <v>400.8333333333333</v>
      </c>
      <c r="C45" s="29">
        <v>390.8</v>
      </c>
      <c r="D45" s="27">
        <f t="shared" si="0"/>
        <v>395.81666666666666</v>
      </c>
      <c r="E45" s="26">
        <v>381.6666666666667</v>
      </c>
      <c r="F45" s="17"/>
    </row>
    <row r="46" spans="1:6" ht="15.75">
      <c r="A46" s="3" t="s">
        <v>46</v>
      </c>
      <c r="B46" s="26">
        <v>378.1818181818182</v>
      </c>
      <c r="C46" s="29">
        <v>388.72</v>
      </c>
      <c r="D46" s="27">
        <f t="shared" si="0"/>
        <v>383.45090909090914</v>
      </c>
      <c r="E46" s="26">
        <v>326</v>
      </c>
      <c r="F46" s="17"/>
    </row>
    <row r="47" spans="1:7" ht="15.75">
      <c r="A47" s="3" t="s">
        <v>47</v>
      </c>
      <c r="B47" s="26">
        <v>388</v>
      </c>
      <c r="C47" s="29">
        <v>404.75</v>
      </c>
      <c r="D47" s="27">
        <f t="shared" si="0"/>
        <v>396.375</v>
      </c>
      <c r="E47" s="26">
        <v>401.5</v>
      </c>
      <c r="F47" s="17"/>
      <c r="G47" s="23"/>
    </row>
    <row r="48" spans="1:7" ht="15.75">
      <c r="A48" s="21" t="s">
        <v>160</v>
      </c>
      <c r="C48" s="29"/>
      <c r="D48" s="27"/>
      <c r="E48" s="26">
        <v>335</v>
      </c>
      <c r="F48" s="17"/>
      <c r="G48" s="23"/>
    </row>
    <row r="49" spans="1:6" ht="16.5" thickBot="1">
      <c r="A49" s="7" t="s">
        <v>96</v>
      </c>
      <c r="B49" s="28">
        <v>389.72727272727275</v>
      </c>
      <c r="C49" s="28">
        <v>384.09090909090907</v>
      </c>
      <c r="D49" s="28">
        <f t="shared" si="0"/>
        <v>386.9090909090909</v>
      </c>
      <c r="E49" s="28">
        <v>383.5</v>
      </c>
      <c r="F49" s="18"/>
    </row>
    <row r="51" spans="1:11" ht="15.75">
      <c r="A51" s="3" t="s">
        <v>48</v>
      </c>
      <c r="B51" s="27">
        <v>451.1304347826087</v>
      </c>
      <c r="C51" s="27">
        <v>438.27272727272725</v>
      </c>
      <c r="D51" s="27">
        <f aca="true" t="shared" si="1" ref="D51:D59">AVERAGE(B51:C51)</f>
        <v>444.701581027668</v>
      </c>
      <c r="E51" s="31">
        <v>444.5</v>
      </c>
      <c r="F51" s="17" t="s">
        <v>49</v>
      </c>
      <c r="G51" s="19"/>
      <c r="H51" s="19"/>
      <c r="I51" s="19"/>
      <c r="J51" s="20"/>
      <c r="K51" s="20"/>
    </row>
    <row r="52" spans="1:11" ht="15.75">
      <c r="A52" s="3" t="s">
        <v>50</v>
      </c>
      <c r="B52" s="27">
        <v>417.14285714285717</v>
      </c>
      <c r="C52" s="27">
        <v>427.5</v>
      </c>
      <c r="D52" s="27">
        <f t="shared" si="1"/>
        <v>422.32142857142856</v>
      </c>
      <c r="E52" s="31">
        <v>429</v>
      </c>
      <c r="F52" s="17"/>
      <c r="G52" s="19"/>
      <c r="H52" s="19"/>
      <c r="I52" s="19"/>
      <c r="J52" s="20"/>
      <c r="K52" s="20"/>
    </row>
    <row r="53" spans="1:11" ht="15.75">
      <c r="A53" s="3" t="s">
        <v>51</v>
      </c>
      <c r="B53" s="27">
        <v>446.7857142857143</v>
      </c>
      <c r="C53" s="27">
        <v>443.35714285714283</v>
      </c>
      <c r="D53" s="27">
        <f t="shared" si="1"/>
        <v>445.07142857142856</v>
      </c>
      <c r="E53" s="31">
        <v>450.25</v>
      </c>
      <c r="F53" s="17"/>
      <c r="G53" s="19"/>
      <c r="H53" s="19"/>
      <c r="I53" s="19"/>
      <c r="J53" s="20"/>
      <c r="K53" s="24"/>
    </row>
    <row r="54" spans="1:11" ht="15.75">
      <c r="A54" s="3" t="s">
        <v>52</v>
      </c>
      <c r="B54" s="27">
        <v>435.38461538461536</v>
      </c>
      <c r="C54" s="27">
        <v>434.84615384615387</v>
      </c>
      <c r="D54" s="27">
        <f t="shared" si="1"/>
        <v>435.11538461538464</v>
      </c>
      <c r="E54" s="31">
        <v>443.5</v>
      </c>
      <c r="F54" s="17"/>
      <c r="G54" s="19"/>
      <c r="H54" s="19"/>
      <c r="I54" s="19"/>
      <c r="J54" s="20"/>
      <c r="K54" s="20"/>
    </row>
    <row r="55" spans="1:11" ht="15.75">
      <c r="A55" s="3" t="s">
        <v>53</v>
      </c>
      <c r="B55" s="27">
        <v>428.75</v>
      </c>
      <c r="C55" s="27">
        <v>405.6666666666667</v>
      </c>
      <c r="D55" s="27">
        <f t="shared" si="1"/>
        <v>417.20833333333337</v>
      </c>
      <c r="E55" s="31">
        <v>442</v>
      </c>
      <c r="F55" s="17"/>
      <c r="G55" s="19"/>
      <c r="H55" s="19"/>
      <c r="I55" s="19"/>
      <c r="J55" s="20"/>
      <c r="K55" s="20"/>
    </row>
    <row r="56" spans="1:11" ht="15.75">
      <c r="A56" s="3" t="s">
        <v>54</v>
      </c>
      <c r="B56" s="27">
        <v>408.76190476190476</v>
      </c>
      <c r="C56" s="27">
        <v>423.5833333333333</v>
      </c>
      <c r="D56" s="27">
        <f t="shared" si="1"/>
        <v>416.17261904761904</v>
      </c>
      <c r="E56" s="31">
        <v>376</v>
      </c>
      <c r="F56" s="17"/>
      <c r="G56" s="19"/>
      <c r="H56" s="19"/>
      <c r="I56" s="24"/>
      <c r="J56" s="24"/>
      <c r="K56" s="20"/>
    </row>
    <row r="57" spans="1:11" ht="15.75">
      <c r="A57" s="8" t="s">
        <v>56</v>
      </c>
      <c r="B57" s="27"/>
      <c r="C57" s="27">
        <v>387.5</v>
      </c>
      <c r="D57" s="27">
        <f t="shared" si="1"/>
        <v>387.5</v>
      </c>
      <c r="E57" s="27"/>
      <c r="F57" s="17"/>
      <c r="G57" s="19"/>
      <c r="H57" s="24"/>
      <c r="I57" s="19"/>
      <c r="J57" s="20"/>
      <c r="K57" s="24"/>
    </row>
    <row r="58" spans="1:11" ht="15.75">
      <c r="A58" s="3" t="s">
        <v>55</v>
      </c>
      <c r="B58" s="27">
        <v>400.1666666666667</v>
      </c>
      <c r="C58" s="27">
        <v>409</v>
      </c>
      <c r="D58" s="27">
        <f t="shared" si="1"/>
        <v>404.58333333333337</v>
      </c>
      <c r="E58" s="31">
        <v>424.5</v>
      </c>
      <c r="F58" s="17"/>
      <c r="G58" s="20"/>
      <c r="H58" s="24"/>
      <c r="I58" s="24"/>
      <c r="J58" s="24"/>
      <c r="K58" s="20"/>
    </row>
    <row r="59" spans="1:7" ht="16.5" thickBot="1">
      <c r="A59" s="7" t="s">
        <v>155</v>
      </c>
      <c r="B59" s="28">
        <v>443.8095238095238</v>
      </c>
      <c r="C59" s="28">
        <v>423.44444444444446</v>
      </c>
      <c r="D59" s="28">
        <f t="shared" si="1"/>
        <v>433.6269841269841</v>
      </c>
      <c r="E59" s="32">
        <v>442</v>
      </c>
      <c r="F59" s="18"/>
      <c r="G59" s="23"/>
    </row>
    <row r="61" spans="1:11" ht="15.75">
      <c r="A61" s="3" t="s">
        <v>58</v>
      </c>
      <c r="B61" s="26">
        <v>484.7</v>
      </c>
      <c r="C61" s="27">
        <v>466.90909090909093</v>
      </c>
      <c r="D61" s="27">
        <f aca="true" t="shared" si="2" ref="D61:D70">AVERAGE(B61:C61)</f>
        <v>475.80454545454546</v>
      </c>
      <c r="E61" s="31">
        <v>478.75</v>
      </c>
      <c r="F61" s="17" t="s">
        <v>59</v>
      </c>
      <c r="G61" s="19"/>
      <c r="H61" s="19"/>
      <c r="I61" s="20"/>
      <c r="J61" s="24"/>
      <c r="K61" s="24"/>
    </row>
    <row r="62" spans="1:11" ht="15.75">
      <c r="A62" s="3" t="s">
        <v>60</v>
      </c>
      <c r="B62" s="26">
        <v>455.9166666666667</v>
      </c>
      <c r="C62" s="27">
        <v>438.42857142857144</v>
      </c>
      <c r="D62" s="27">
        <f t="shared" si="2"/>
        <v>447.17261904761904</v>
      </c>
      <c r="E62" s="31">
        <v>447</v>
      </c>
      <c r="F62" s="17"/>
      <c r="G62" s="19"/>
      <c r="H62" s="19"/>
      <c r="I62" s="19"/>
      <c r="J62" s="20"/>
      <c r="K62" s="24"/>
    </row>
    <row r="63" spans="1:11" ht="15.75">
      <c r="A63" s="3" t="s">
        <v>62</v>
      </c>
      <c r="B63" s="26">
        <v>432.3333333333333</v>
      </c>
      <c r="C63" s="27">
        <v>426.57142857142856</v>
      </c>
      <c r="D63" s="27">
        <f t="shared" si="2"/>
        <v>429.45238095238096</v>
      </c>
      <c r="E63" s="31">
        <v>420</v>
      </c>
      <c r="F63" s="17"/>
      <c r="G63" s="19"/>
      <c r="H63" s="19"/>
      <c r="I63" s="19"/>
      <c r="J63" s="20"/>
      <c r="K63" s="20"/>
    </row>
    <row r="64" spans="1:19" ht="15.75">
      <c r="A64" s="3" t="s">
        <v>63</v>
      </c>
      <c r="B64" s="26">
        <v>440.54545454545456</v>
      </c>
      <c r="C64" s="27">
        <v>432.75</v>
      </c>
      <c r="D64" s="27">
        <f t="shared" si="2"/>
        <v>436.64772727272725</v>
      </c>
      <c r="E64" s="31">
        <v>436</v>
      </c>
      <c r="F64" s="17"/>
      <c r="G64" s="19"/>
      <c r="H64" s="19"/>
      <c r="I64" s="19"/>
      <c r="J64" s="20"/>
      <c r="K64" s="20"/>
      <c r="M64" s="16"/>
      <c r="N64" s="16"/>
      <c r="Q64" s="9"/>
      <c r="R64" s="9"/>
      <c r="S64" s="9"/>
    </row>
    <row r="65" spans="1:11" ht="15.75">
      <c r="A65" s="3" t="s">
        <v>64</v>
      </c>
      <c r="B65" s="26">
        <v>428.2</v>
      </c>
      <c r="C65" s="27">
        <v>402.25</v>
      </c>
      <c r="D65" s="27">
        <f t="shared" si="2"/>
        <v>415.225</v>
      </c>
      <c r="E65" s="27"/>
      <c r="F65" s="17"/>
      <c r="G65" s="19"/>
      <c r="H65" s="19"/>
      <c r="I65" s="20"/>
      <c r="J65" s="20"/>
      <c r="K65" s="20"/>
    </row>
    <row r="66" spans="1:11" ht="15.75">
      <c r="A66" s="8" t="s">
        <v>148</v>
      </c>
      <c r="B66" s="26">
        <v>437.1</v>
      </c>
      <c r="C66" s="27">
        <v>431.8333333333333</v>
      </c>
      <c r="D66" s="27">
        <f t="shared" si="2"/>
        <v>434.4666666666667</v>
      </c>
      <c r="E66" s="31">
        <v>446.25</v>
      </c>
      <c r="F66" s="17"/>
      <c r="G66" s="19"/>
      <c r="H66" s="19"/>
      <c r="I66" s="19"/>
      <c r="J66" s="20"/>
      <c r="K66" s="20"/>
    </row>
    <row r="67" spans="1:11" ht="15.75">
      <c r="A67" s="3" t="s">
        <v>65</v>
      </c>
      <c r="B67" s="26">
        <v>428.875</v>
      </c>
      <c r="C67" s="27">
        <v>426.4</v>
      </c>
      <c r="D67" s="27">
        <f t="shared" si="2"/>
        <v>427.6375</v>
      </c>
      <c r="E67" s="31">
        <v>444.3333333333333</v>
      </c>
      <c r="F67" s="17"/>
      <c r="G67" s="19"/>
      <c r="H67" s="24"/>
      <c r="I67" s="19"/>
      <c r="J67" s="20"/>
      <c r="K67" s="20"/>
    </row>
    <row r="68" spans="1:11" ht="15.75">
      <c r="A68" s="3" t="s">
        <v>66</v>
      </c>
      <c r="B68" s="26">
        <v>435.44444444444446</v>
      </c>
      <c r="C68" s="27">
        <v>426.1</v>
      </c>
      <c r="D68" s="27">
        <f t="shared" si="2"/>
        <v>430.77222222222224</v>
      </c>
      <c r="E68" s="31">
        <v>405</v>
      </c>
      <c r="F68" s="17"/>
      <c r="G68" s="19"/>
      <c r="H68" s="20"/>
      <c r="I68" s="19"/>
      <c r="J68" s="24"/>
      <c r="K68" s="20"/>
    </row>
    <row r="69" spans="1:7" ht="15.75">
      <c r="A69" s="3" t="s">
        <v>67</v>
      </c>
      <c r="B69" s="26">
        <v>417.75</v>
      </c>
      <c r="C69" s="27">
        <v>418.2857142857143</v>
      </c>
      <c r="D69" s="27">
        <f t="shared" si="2"/>
        <v>418.0178571428571</v>
      </c>
      <c r="E69" s="31">
        <v>420.3333333333333</v>
      </c>
      <c r="F69" s="17"/>
      <c r="G69" s="23"/>
    </row>
    <row r="70" spans="1:6" ht="16.5" thickBot="1">
      <c r="A70" s="5" t="s">
        <v>68</v>
      </c>
      <c r="B70" s="28">
        <v>409.8333333333333</v>
      </c>
      <c r="C70" s="28">
        <v>421.25</v>
      </c>
      <c r="D70" s="28">
        <f t="shared" si="2"/>
        <v>415.54166666666663</v>
      </c>
      <c r="E70" s="28"/>
      <c r="F70" s="18"/>
    </row>
    <row r="71" spans="7:11" ht="15.75">
      <c r="G71" s="19"/>
      <c r="H71" s="19"/>
      <c r="I71" s="20"/>
      <c r="K71" s="20"/>
    </row>
    <row r="72" spans="1:11" ht="15.75">
      <c r="A72" s="3" t="s">
        <v>69</v>
      </c>
      <c r="B72" s="27">
        <v>462.7142857142857</v>
      </c>
      <c r="C72" s="27">
        <v>461.07142857142856</v>
      </c>
      <c r="D72" s="27">
        <f aca="true" t="shared" si="3" ref="D72:D78">AVERAGE(B72:C72)</f>
        <v>461.8928571428571</v>
      </c>
      <c r="E72" s="27">
        <v>473.6666666666667</v>
      </c>
      <c r="F72" s="17" t="s">
        <v>70</v>
      </c>
      <c r="G72" s="19"/>
      <c r="H72" s="19"/>
      <c r="I72" s="20"/>
      <c r="J72" s="20"/>
      <c r="K72" s="20"/>
    </row>
    <row r="73" spans="1:11" ht="15.75">
      <c r="A73" s="3" t="s">
        <v>71</v>
      </c>
      <c r="B73" s="27">
        <v>437.07142857142856</v>
      </c>
      <c r="C73" s="27">
        <v>435.14285714285717</v>
      </c>
      <c r="D73" s="27">
        <f t="shared" si="3"/>
        <v>436.1071428571429</v>
      </c>
      <c r="E73" s="27">
        <v>427</v>
      </c>
      <c r="F73" s="17"/>
      <c r="G73" s="19"/>
      <c r="H73" s="19"/>
      <c r="I73" s="20"/>
      <c r="J73" s="20"/>
      <c r="K73" s="20"/>
    </row>
    <row r="74" spans="1:11" ht="15.75">
      <c r="A74" s="3" t="s">
        <v>72</v>
      </c>
      <c r="B74" s="27">
        <v>424.7142857142857</v>
      </c>
      <c r="C74" s="27">
        <v>415.0769230769231</v>
      </c>
      <c r="D74" s="27">
        <f t="shared" si="3"/>
        <v>419.89560439560444</v>
      </c>
      <c r="E74" s="27">
        <v>411.75</v>
      </c>
      <c r="F74" s="17"/>
      <c r="G74" s="19"/>
      <c r="H74" s="19"/>
      <c r="J74" s="20"/>
      <c r="K74" s="20"/>
    </row>
    <row r="75" spans="1:11" ht="15.75">
      <c r="A75" s="3" t="s">
        <v>73</v>
      </c>
      <c r="B75" s="27">
        <v>429.2142857142857</v>
      </c>
      <c r="C75" s="27">
        <v>395.92857142857144</v>
      </c>
      <c r="D75" s="27">
        <f t="shared" si="3"/>
        <v>412.57142857142856</v>
      </c>
      <c r="E75" s="27">
        <v>394</v>
      </c>
      <c r="F75" s="17"/>
      <c r="G75" s="19"/>
      <c r="H75" s="19"/>
      <c r="I75" s="20"/>
      <c r="J75" s="20"/>
      <c r="K75" s="20"/>
    </row>
    <row r="76" spans="1:10" ht="15.75">
      <c r="A76" s="3" t="s">
        <v>74</v>
      </c>
      <c r="B76" s="27">
        <v>401.7857142857143</v>
      </c>
      <c r="C76" s="27">
        <v>390.5</v>
      </c>
      <c r="D76" s="27">
        <f t="shared" si="3"/>
        <v>396.1428571428571</v>
      </c>
      <c r="E76" s="27">
        <v>380</v>
      </c>
      <c r="F76" s="17"/>
      <c r="G76" s="19"/>
      <c r="H76" s="19"/>
      <c r="I76" s="20"/>
      <c r="J76" s="20"/>
    </row>
    <row r="77" spans="1:11" ht="15.75">
      <c r="A77" s="3" t="s">
        <v>75</v>
      </c>
      <c r="B77" s="27">
        <v>406.3333333333333</v>
      </c>
      <c r="C77" s="27">
        <v>403.15384615384613</v>
      </c>
      <c r="D77" s="27">
        <f t="shared" si="3"/>
        <v>404.7435897435897</v>
      </c>
      <c r="E77" s="27">
        <v>417.5</v>
      </c>
      <c r="F77" s="17"/>
      <c r="G77" s="20"/>
      <c r="I77" s="20"/>
      <c r="J77" s="20"/>
      <c r="K77" s="20"/>
    </row>
    <row r="78" spans="1:10" ht="16.5" thickBot="1">
      <c r="A78" s="5" t="s">
        <v>76</v>
      </c>
      <c r="B78" s="28">
        <v>354.5</v>
      </c>
      <c r="C78" s="28">
        <v>350.75</v>
      </c>
      <c r="D78" s="28">
        <f t="shared" si="3"/>
        <v>352.625</v>
      </c>
      <c r="E78" s="28">
        <v>337.3333333333333</v>
      </c>
      <c r="F78" s="18"/>
      <c r="G78" s="23"/>
      <c r="H78" s="16"/>
      <c r="I78" s="16"/>
      <c r="J78" s="16"/>
    </row>
    <row r="80" spans="1:7" ht="15.75">
      <c r="A80" s="3" t="s">
        <v>77</v>
      </c>
      <c r="B80" s="27">
        <v>401.64285714285717</v>
      </c>
      <c r="C80" s="27">
        <v>405.3076923076923</v>
      </c>
      <c r="D80" s="27">
        <f aca="true" t="shared" si="4" ref="D80:D88">AVERAGE(B80:C80)</f>
        <v>403.47527472527474</v>
      </c>
      <c r="E80" s="26">
        <v>405.6666666666667</v>
      </c>
      <c r="F80" s="17" t="s">
        <v>78</v>
      </c>
      <c r="G80" s="23"/>
    </row>
    <row r="81" spans="1:7" ht="15.75">
      <c r="A81" s="3" t="s">
        <v>79</v>
      </c>
      <c r="B81" s="27">
        <v>391.84615384615387</v>
      </c>
      <c r="C81" s="27">
        <v>388.27272727272725</v>
      </c>
      <c r="D81" s="27">
        <f t="shared" si="4"/>
        <v>390.05944055944053</v>
      </c>
      <c r="E81" s="26">
        <v>390.5</v>
      </c>
      <c r="F81" s="17"/>
      <c r="G81" s="23"/>
    </row>
    <row r="82" spans="1:7" ht="15.75">
      <c r="A82" s="3" t="s">
        <v>80</v>
      </c>
      <c r="B82" s="27">
        <v>392.72</v>
      </c>
      <c r="C82" s="27">
        <v>408.54545454545456</v>
      </c>
      <c r="D82" s="27">
        <f t="shared" si="4"/>
        <v>400.63272727272727</v>
      </c>
      <c r="E82" s="26">
        <v>377.6666666666667</v>
      </c>
      <c r="F82" s="17"/>
      <c r="G82" s="23"/>
    </row>
    <row r="83" spans="1:11" ht="15.75">
      <c r="A83" s="3" t="s">
        <v>81</v>
      </c>
      <c r="B83" s="27">
        <v>387.45454545454544</v>
      </c>
      <c r="C83" s="27">
        <v>376.3333333333333</v>
      </c>
      <c r="D83" s="27">
        <f t="shared" si="4"/>
        <v>381.8939393939394</v>
      </c>
      <c r="E83" s="26">
        <v>352</v>
      </c>
      <c r="F83" s="17"/>
      <c r="G83" s="16"/>
      <c r="H83" s="16"/>
      <c r="I83" s="16"/>
      <c r="J83" s="16"/>
      <c r="K83" s="16"/>
    </row>
    <row r="84" spans="1:6" ht="15.75">
      <c r="A84" s="3" t="s">
        <v>82</v>
      </c>
      <c r="B84" s="27">
        <v>392.6666666666667</v>
      </c>
      <c r="C84" s="27">
        <v>393.3076923076923</v>
      </c>
      <c r="D84" s="27">
        <f t="shared" si="4"/>
        <v>392.9871794871795</v>
      </c>
      <c r="E84" s="26">
        <v>390</v>
      </c>
      <c r="F84" s="17"/>
    </row>
    <row r="85" spans="1:11" ht="15.75">
      <c r="A85" s="3" t="s">
        <v>83</v>
      </c>
      <c r="B85" s="27">
        <v>366</v>
      </c>
      <c r="C85" s="27">
        <v>344</v>
      </c>
      <c r="D85" s="27">
        <f t="shared" si="4"/>
        <v>355</v>
      </c>
      <c r="E85" s="27"/>
      <c r="F85" s="17"/>
      <c r="G85" s="16"/>
      <c r="H85" s="16"/>
      <c r="I85" s="16"/>
      <c r="J85" s="16"/>
      <c r="K85" s="16"/>
    </row>
    <row r="86" spans="1:6" ht="15.75">
      <c r="A86" s="3" t="s">
        <v>84</v>
      </c>
      <c r="B86" s="27">
        <v>380.6363636363636</v>
      </c>
      <c r="C86" s="27">
        <v>379.8181818181818</v>
      </c>
      <c r="D86" s="27">
        <f t="shared" si="4"/>
        <v>380.22727272727275</v>
      </c>
      <c r="E86" s="26">
        <v>358</v>
      </c>
      <c r="F86" s="17"/>
    </row>
    <row r="87" spans="1:7" ht="15.75">
      <c r="A87" s="3" t="s">
        <v>85</v>
      </c>
      <c r="B87" s="27">
        <v>349.3333333333333</v>
      </c>
      <c r="C87" s="27">
        <v>355.3333333333333</v>
      </c>
      <c r="D87" s="27">
        <f t="shared" si="4"/>
        <v>352.3333333333333</v>
      </c>
      <c r="E87" s="27"/>
      <c r="F87" s="17"/>
      <c r="G87" s="23"/>
    </row>
    <row r="88" spans="1:7" ht="16.5" thickBot="1">
      <c r="A88" s="5" t="s">
        <v>86</v>
      </c>
      <c r="B88" s="28">
        <v>386.1</v>
      </c>
      <c r="C88" s="28">
        <v>389.3333333333333</v>
      </c>
      <c r="D88" s="28">
        <f t="shared" si="4"/>
        <v>387.7166666666667</v>
      </c>
      <c r="E88" s="28">
        <v>402</v>
      </c>
      <c r="F88" s="18"/>
      <c r="G88" s="23"/>
    </row>
    <row r="90" spans="1:7" ht="15.75">
      <c r="A90" s="8" t="s">
        <v>22</v>
      </c>
      <c r="B90" s="26">
        <v>452</v>
      </c>
      <c r="C90" s="27">
        <v>457.6</v>
      </c>
      <c r="D90" s="27">
        <f aca="true" t="shared" si="5" ref="D90:D99">AVERAGE(B90:C90)</f>
        <v>454.8</v>
      </c>
      <c r="E90" s="27"/>
      <c r="F90" s="17" t="s">
        <v>88</v>
      </c>
      <c r="G90" s="19"/>
    </row>
    <row r="91" spans="1:7" ht="15.75">
      <c r="A91" s="3" t="s">
        <v>89</v>
      </c>
      <c r="B91" s="26">
        <v>394.8333333333333</v>
      </c>
      <c r="C91" s="27">
        <v>389.2</v>
      </c>
      <c r="D91" s="27">
        <f t="shared" si="5"/>
        <v>392.01666666666665</v>
      </c>
      <c r="E91" s="26">
        <v>389.3333333333333</v>
      </c>
      <c r="F91" s="17"/>
      <c r="G91" s="19"/>
    </row>
    <row r="92" spans="1:7" ht="15.75">
      <c r="A92" s="3" t="s">
        <v>90</v>
      </c>
      <c r="B92" s="26">
        <v>419.42857142857144</v>
      </c>
      <c r="C92" s="27">
        <v>416.35714285714283</v>
      </c>
      <c r="D92" s="27">
        <f t="shared" si="5"/>
        <v>417.8928571428571</v>
      </c>
      <c r="E92" s="26">
        <v>379</v>
      </c>
      <c r="F92" s="17"/>
      <c r="G92" s="19"/>
    </row>
    <row r="93" spans="1:7" ht="15.75">
      <c r="A93" s="3" t="s">
        <v>91</v>
      </c>
      <c r="B93" s="26">
        <v>429.35714285714283</v>
      </c>
      <c r="C93" s="27">
        <v>434.85714285714283</v>
      </c>
      <c r="D93" s="27">
        <f t="shared" si="5"/>
        <v>432.10714285714283</v>
      </c>
      <c r="E93" s="26">
        <v>445.5</v>
      </c>
      <c r="F93" s="17"/>
      <c r="G93" s="19"/>
    </row>
    <row r="94" spans="1:7" ht="15.75">
      <c r="A94" s="3" t="s">
        <v>92</v>
      </c>
      <c r="B94" s="26">
        <v>424.8</v>
      </c>
      <c r="C94" s="27">
        <v>421.7142857142857</v>
      </c>
      <c r="D94" s="27">
        <f t="shared" si="5"/>
        <v>423.25714285714287</v>
      </c>
      <c r="E94" s="26">
        <v>416</v>
      </c>
      <c r="F94" s="17"/>
      <c r="G94" s="19"/>
    </row>
    <row r="95" spans="1:10" ht="15.75">
      <c r="A95" s="3" t="s">
        <v>93</v>
      </c>
      <c r="B95" s="26">
        <v>400</v>
      </c>
      <c r="C95" s="27">
        <v>414.7857142857143</v>
      </c>
      <c r="D95" s="27">
        <f t="shared" si="5"/>
        <v>407.3928571428571</v>
      </c>
      <c r="E95" s="26">
        <v>390.5</v>
      </c>
      <c r="F95" s="17"/>
      <c r="G95" s="19"/>
      <c r="I95" s="16"/>
      <c r="J95" s="16"/>
    </row>
    <row r="96" spans="1:7" ht="15.75">
      <c r="A96" s="3" t="s">
        <v>94</v>
      </c>
      <c r="B96" s="26">
        <v>398.2</v>
      </c>
      <c r="C96" s="27">
        <v>384.27272727272725</v>
      </c>
      <c r="D96" s="27">
        <f t="shared" si="5"/>
        <v>391.23636363636365</v>
      </c>
      <c r="E96" s="26">
        <v>387.3333333333333</v>
      </c>
      <c r="F96" s="17"/>
      <c r="G96" s="19"/>
    </row>
    <row r="97" spans="1:11" ht="15.75">
      <c r="A97" s="8" t="s">
        <v>157</v>
      </c>
      <c r="C97" s="27">
        <v>391.5</v>
      </c>
      <c r="D97" s="27">
        <f t="shared" si="5"/>
        <v>391.5</v>
      </c>
      <c r="E97" s="26">
        <v>384</v>
      </c>
      <c r="F97" s="17"/>
      <c r="G97" s="19"/>
      <c r="K97" s="23"/>
    </row>
    <row r="98" spans="1:7" ht="15.75">
      <c r="A98" s="3" t="s">
        <v>95</v>
      </c>
      <c r="B98" s="26">
        <v>385.14285714285717</v>
      </c>
      <c r="C98" s="27">
        <v>385.8</v>
      </c>
      <c r="D98" s="27">
        <f t="shared" si="5"/>
        <v>385.4714285714286</v>
      </c>
      <c r="E98" s="26">
        <v>379.6666666666667</v>
      </c>
      <c r="F98" s="17"/>
      <c r="G98" s="23"/>
    </row>
    <row r="99" spans="1:6" ht="16.5" thickBot="1">
      <c r="A99" s="7" t="s">
        <v>21</v>
      </c>
      <c r="B99" s="28">
        <v>399.57142857142856</v>
      </c>
      <c r="C99" s="28"/>
      <c r="D99" s="28">
        <f t="shared" si="5"/>
        <v>399.57142857142856</v>
      </c>
      <c r="E99" s="28"/>
      <c r="F99" s="18"/>
    </row>
    <row r="101" spans="1:11" ht="15.75">
      <c r="A101" s="3" t="s">
        <v>98</v>
      </c>
      <c r="B101" s="26">
        <v>428.7142857142857</v>
      </c>
      <c r="C101" s="27">
        <v>421.9230769230769</v>
      </c>
      <c r="D101" s="27">
        <f aca="true" t="shared" si="6" ref="D101:D109">AVERAGE(B101:C101)</f>
        <v>425.31868131868134</v>
      </c>
      <c r="E101" s="27">
        <v>418.75</v>
      </c>
      <c r="F101" s="17" t="s">
        <v>99</v>
      </c>
      <c r="G101" s="19"/>
      <c r="H101" s="19"/>
      <c r="I101" s="20"/>
      <c r="J101" s="20"/>
      <c r="K101" s="20"/>
    </row>
    <row r="102" spans="1:11" ht="15.75">
      <c r="A102" s="3" t="s">
        <v>100</v>
      </c>
      <c r="B102" s="26">
        <v>431.9230769230769</v>
      </c>
      <c r="C102" s="27">
        <v>431.4</v>
      </c>
      <c r="D102" s="27">
        <f t="shared" si="6"/>
        <v>431.66153846153844</v>
      </c>
      <c r="E102" s="27">
        <v>414.25</v>
      </c>
      <c r="F102" s="17"/>
      <c r="G102" s="19"/>
      <c r="H102" s="19"/>
      <c r="I102" s="20"/>
      <c r="J102" s="20"/>
      <c r="K102" s="20"/>
    </row>
    <row r="103" spans="1:11" ht="15.75">
      <c r="A103" s="3" t="s">
        <v>101</v>
      </c>
      <c r="B103" s="26">
        <v>438.7692307692308</v>
      </c>
      <c r="C103" s="27">
        <v>435.42857142857144</v>
      </c>
      <c r="D103" s="27">
        <f t="shared" si="6"/>
        <v>437.09890109890114</v>
      </c>
      <c r="E103" s="27">
        <v>417.75</v>
      </c>
      <c r="F103" s="17"/>
      <c r="G103" s="19"/>
      <c r="H103" s="19"/>
      <c r="I103" s="20"/>
      <c r="J103" s="20"/>
      <c r="K103" s="20"/>
    </row>
    <row r="104" spans="1:11" ht="15.75">
      <c r="A104" s="3" t="s">
        <v>102</v>
      </c>
      <c r="B104" s="26">
        <v>409</v>
      </c>
      <c r="C104" s="27">
        <v>396.9</v>
      </c>
      <c r="D104" s="27">
        <f t="shared" si="6"/>
        <v>402.95</v>
      </c>
      <c r="E104" s="27"/>
      <c r="F104" s="17"/>
      <c r="G104" s="19"/>
      <c r="H104" s="19"/>
      <c r="I104" s="20"/>
      <c r="J104" s="20"/>
      <c r="K104" s="20"/>
    </row>
    <row r="105" spans="1:11" ht="15.75">
      <c r="A105" s="3" t="s">
        <v>103</v>
      </c>
      <c r="B105" s="26">
        <v>415.0833333333333</v>
      </c>
      <c r="C105" s="27">
        <v>412.07142857142856</v>
      </c>
      <c r="D105" s="27">
        <f t="shared" si="6"/>
        <v>413.57738095238096</v>
      </c>
      <c r="E105" s="27">
        <v>388.5</v>
      </c>
      <c r="F105" s="17"/>
      <c r="G105" s="19"/>
      <c r="H105" s="19"/>
      <c r="I105" s="20"/>
      <c r="J105" s="20"/>
      <c r="K105" s="20"/>
    </row>
    <row r="106" spans="1:11" ht="15.75">
      <c r="A106" s="3" t="s">
        <v>104</v>
      </c>
      <c r="B106" s="26">
        <v>415.54545454545456</v>
      </c>
      <c r="C106" s="27">
        <v>417.3333333333333</v>
      </c>
      <c r="D106" s="27">
        <f t="shared" si="6"/>
        <v>416.43939393939394</v>
      </c>
      <c r="E106" s="27">
        <v>418.5</v>
      </c>
      <c r="F106" s="17"/>
      <c r="G106" s="19"/>
      <c r="H106" s="19"/>
      <c r="I106" s="20"/>
      <c r="J106" s="20"/>
      <c r="K106" s="20"/>
    </row>
    <row r="107" spans="1:11" ht="15.75">
      <c r="A107" s="8" t="s">
        <v>159</v>
      </c>
      <c r="C107" s="27">
        <v>389</v>
      </c>
      <c r="D107" s="27">
        <f t="shared" si="6"/>
        <v>389</v>
      </c>
      <c r="E107" s="27"/>
      <c r="F107" s="17"/>
      <c r="K107" s="23"/>
    </row>
    <row r="108" spans="1:7" ht="15.75">
      <c r="A108" s="3" t="s">
        <v>105</v>
      </c>
      <c r="B108" s="26">
        <v>382</v>
      </c>
      <c r="C108" s="27">
        <v>360.5</v>
      </c>
      <c r="D108" s="27">
        <f t="shared" si="6"/>
        <v>371.25</v>
      </c>
      <c r="E108" s="27"/>
      <c r="F108" s="17"/>
      <c r="G108" s="23"/>
    </row>
    <row r="109" spans="1:6" ht="16.5" thickBot="1">
      <c r="A109" s="7" t="s">
        <v>61</v>
      </c>
      <c r="B109" s="28">
        <v>441.5</v>
      </c>
      <c r="C109" s="28">
        <v>430</v>
      </c>
      <c r="D109" s="28">
        <f t="shared" si="6"/>
        <v>435.75</v>
      </c>
      <c r="E109" s="28">
        <v>445.25</v>
      </c>
      <c r="F109" s="18"/>
    </row>
    <row r="110" spans="1:6" ht="15.75">
      <c r="A110" s="3"/>
      <c r="B110" s="27"/>
      <c r="C110" s="27"/>
      <c r="D110" s="27"/>
      <c r="E110" s="27"/>
      <c r="F110" s="6"/>
    </row>
    <row r="111" spans="1:12" ht="15.75">
      <c r="A111" s="8" t="s">
        <v>87</v>
      </c>
      <c r="B111" s="26">
        <v>452.09090909090907</v>
      </c>
      <c r="C111" s="27">
        <v>438.74074074074076</v>
      </c>
      <c r="D111" s="27">
        <f aca="true" t="shared" si="7" ref="D111:D120">AVERAGE(B111:C111)</f>
        <v>445.41582491582494</v>
      </c>
      <c r="E111" s="31">
        <v>438</v>
      </c>
      <c r="G111" s="19"/>
      <c r="H111" s="19"/>
      <c r="I111" s="19"/>
      <c r="J111" s="20"/>
      <c r="K111" s="20"/>
      <c r="L111" s="20"/>
    </row>
    <row r="112" spans="1:12" ht="15.75">
      <c r="A112" s="8" t="s">
        <v>149</v>
      </c>
      <c r="B112" s="26">
        <v>390</v>
      </c>
      <c r="D112" s="27">
        <f t="shared" si="7"/>
        <v>390</v>
      </c>
      <c r="G112" s="19"/>
      <c r="H112" s="19"/>
      <c r="I112" s="19"/>
      <c r="J112" s="20"/>
      <c r="K112" s="20"/>
      <c r="L112" s="20"/>
    </row>
    <row r="113" spans="1:12" ht="15.75">
      <c r="A113" s="3" t="s">
        <v>107</v>
      </c>
      <c r="B113" s="26">
        <v>449</v>
      </c>
      <c r="C113" s="27"/>
      <c r="D113" s="27">
        <f t="shared" si="7"/>
        <v>449</v>
      </c>
      <c r="E113" s="27"/>
      <c r="F113" s="17" t="s">
        <v>108</v>
      </c>
      <c r="G113" s="19"/>
      <c r="H113" s="19"/>
      <c r="I113" s="19"/>
      <c r="J113" s="20"/>
      <c r="K113" s="20"/>
      <c r="L113" s="20"/>
    </row>
    <row r="114" spans="1:12" ht="15.75">
      <c r="A114" s="3" t="s">
        <v>109</v>
      </c>
      <c r="B114" s="26">
        <v>436.54545454545456</v>
      </c>
      <c r="C114" s="27">
        <v>430.90909090909093</v>
      </c>
      <c r="D114" s="27">
        <f t="shared" si="7"/>
        <v>433.72727272727275</v>
      </c>
      <c r="E114" s="31">
        <v>431.25</v>
      </c>
      <c r="F114" s="17"/>
      <c r="G114" s="19"/>
      <c r="H114" s="19"/>
      <c r="I114" s="19"/>
      <c r="J114" s="20"/>
      <c r="K114" s="20"/>
      <c r="L114" s="20"/>
    </row>
    <row r="115" spans="1:12" ht="15.75">
      <c r="A115" s="3" t="s">
        <v>110</v>
      </c>
      <c r="B115" s="26">
        <v>435.7857142857143</v>
      </c>
      <c r="C115" s="27">
        <v>432.2307692307692</v>
      </c>
      <c r="D115" s="27">
        <f t="shared" si="7"/>
        <v>434.00824175824175</v>
      </c>
      <c r="E115" s="31">
        <v>456.5</v>
      </c>
      <c r="F115" s="17"/>
      <c r="G115" s="19"/>
      <c r="H115" s="19"/>
      <c r="I115" s="19"/>
      <c r="J115" s="20"/>
      <c r="K115" s="20"/>
      <c r="L115" s="20"/>
    </row>
    <row r="116" spans="1:12" ht="15.75">
      <c r="A116" s="3" t="s">
        <v>111</v>
      </c>
      <c r="B116" s="26">
        <v>426.53846153846155</v>
      </c>
      <c r="C116" s="27">
        <v>420.0769230769231</v>
      </c>
      <c r="D116" s="27">
        <f t="shared" si="7"/>
        <v>423.3076923076923</v>
      </c>
      <c r="E116" s="31">
        <v>419.75</v>
      </c>
      <c r="F116" s="17"/>
      <c r="G116" s="19"/>
      <c r="H116" s="19"/>
      <c r="I116" s="19"/>
      <c r="J116" s="20"/>
      <c r="K116" s="20"/>
      <c r="L116" s="20"/>
    </row>
    <row r="117" spans="1:6" ht="15.75">
      <c r="A117" s="3" t="s">
        <v>112</v>
      </c>
      <c r="B117" s="26">
        <v>423.72727272727275</v>
      </c>
      <c r="C117" s="27">
        <v>418.64285714285717</v>
      </c>
      <c r="D117" s="27">
        <f t="shared" si="7"/>
        <v>421.18506493506493</v>
      </c>
      <c r="E117" s="31">
        <v>414.5</v>
      </c>
      <c r="F117" s="17"/>
    </row>
    <row r="118" spans="1:7" ht="15.75">
      <c r="A118" s="3" t="s">
        <v>113</v>
      </c>
      <c r="B118" s="26">
        <v>416.5</v>
      </c>
      <c r="C118" s="27">
        <v>410.6363636363636</v>
      </c>
      <c r="D118" s="27">
        <f t="shared" si="7"/>
        <v>413.5681818181818</v>
      </c>
      <c r="E118" s="31">
        <v>425</v>
      </c>
      <c r="F118" s="17"/>
      <c r="G118" s="23"/>
    </row>
    <row r="119" spans="1:7" ht="15.75">
      <c r="A119" s="3" t="s">
        <v>114</v>
      </c>
      <c r="B119" s="26">
        <v>410.5</v>
      </c>
      <c r="C119" s="27">
        <v>405.2</v>
      </c>
      <c r="D119" s="27">
        <f t="shared" si="7"/>
        <v>407.85</v>
      </c>
      <c r="E119" s="27"/>
      <c r="F119" s="17"/>
      <c r="G119" s="23"/>
    </row>
    <row r="120" spans="1:7" ht="16.5" thickBot="1">
      <c r="A120" s="5" t="s">
        <v>115</v>
      </c>
      <c r="B120" s="28">
        <v>409.6</v>
      </c>
      <c r="C120" s="28">
        <v>388</v>
      </c>
      <c r="D120" s="28">
        <f t="shared" si="7"/>
        <v>398.8</v>
      </c>
      <c r="E120" s="28"/>
      <c r="F120" s="18"/>
      <c r="G120" s="23"/>
    </row>
    <row r="122" spans="1:6" ht="15.75">
      <c r="A122" s="3" t="s">
        <v>116</v>
      </c>
      <c r="B122" s="26">
        <v>438.85714285714283</v>
      </c>
      <c r="C122" s="27">
        <v>456.625</v>
      </c>
      <c r="D122" s="27">
        <f aca="true" t="shared" si="8" ref="D122:D132">AVERAGE(B122:C122)</f>
        <v>447.74107142857144</v>
      </c>
      <c r="E122" s="27">
        <v>434.5</v>
      </c>
      <c r="F122" s="17" t="s">
        <v>117</v>
      </c>
    </row>
    <row r="123" spans="1:7" ht="15.75">
      <c r="A123" s="3" t="s">
        <v>118</v>
      </c>
      <c r="B123" s="26">
        <v>440.64285714285717</v>
      </c>
      <c r="C123" s="27">
        <v>433.9166666666667</v>
      </c>
      <c r="D123" s="27">
        <f t="shared" si="8"/>
        <v>437.2797619047619</v>
      </c>
      <c r="E123" s="27">
        <v>422</v>
      </c>
      <c r="F123" s="17"/>
      <c r="G123" s="23"/>
    </row>
    <row r="124" spans="1:7" ht="15.75">
      <c r="A124" s="3" t="s">
        <v>120</v>
      </c>
      <c r="B124" s="26">
        <v>425.90909090909093</v>
      </c>
      <c r="C124" s="27">
        <v>420</v>
      </c>
      <c r="D124" s="27">
        <f t="shared" si="8"/>
        <v>422.9545454545455</v>
      </c>
      <c r="E124" s="27">
        <v>431</v>
      </c>
      <c r="F124" s="17"/>
      <c r="G124" s="23"/>
    </row>
    <row r="125" spans="1:11" ht="15.75">
      <c r="A125" s="3" t="s">
        <v>121</v>
      </c>
      <c r="B125" s="26">
        <v>430.3076923076923</v>
      </c>
      <c r="C125" s="27">
        <v>412.75</v>
      </c>
      <c r="D125" s="27">
        <f t="shared" si="8"/>
        <v>421.5288461538462</v>
      </c>
      <c r="E125" s="27"/>
      <c r="F125" s="17"/>
      <c r="G125" s="19"/>
      <c r="H125" s="19"/>
      <c r="I125" s="20"/>
      <c r="J125" s="20"/>
      <c r="K125" s="20"/>
    </row>
    <row r="126" spans="1:11" ht="15.75">
      <c r="A126" s="3" t="s">
        <v>122</v>
      </c>
      <c r="B126" s="26">
        <v>412.94117647058823</v>
      </c>
      <c r="C126" s="27">
        <v>424.5833333333333</v>
      </c>
      <c r="D126" s="27">
        <f t="shared" si="8"/>
        <v>418.7622549019608</v>
      </c>
      <c r="E126" s="27">
        <v>421.75</v>
      </c>
      <c r="F126" s="17"/>
      <c r="G126" s="19"/>
      <c r="H126" s="19"/>
      <c r="I126" s="20"/>
      <c r="J126" s="20"/>
      <c r="K126" s="20"/>
    </row>
    <row r="127" spans="1:10" ht="15.75">
      <c r="A127" s="3" t="s">
        <v>123</v>
      </c>
      <c r="B127" s="26">
        <v>422.44444444444446</v>
      </c>
      <c r="C127" s="27">
        <v>408.1666666666667</v>
      </c>
      <c r="D127" s="27">
        <f t="shared" si="8"/>
        <v>415.30555555555554</v>
      </c>
      <c r="E127" s="27">
        <v>401</v>
      </c>
      <c r="F127" s="17"/>
      <c r="G127" s="19"/>
      <c r="H127" s="19"/>
      <c r="J127" s="20"/>
    </row>
    <row r="128" spans="1:11" ht="15.75">
      <c r="A128" s="3" t="s">
        <v>124</v>
      </c>
      <c r="B128" s="26">
        <v>430.85714285714283</v>
      </c>
      <c r="C128" s="27">
        <v>427.44444444444446</v>
      </c>
      <c r="D128" s="27">
        <f t="shared" si="8"/>
        <v>429.1507936507936</v>
      </c>
      <c r="E128" s="27">
        <v>419</v>
      </c>
      <c r="F128" s="17"/>
      <c r="G128" s="19"/>
      <c r="H128" s="19"/>
      <c r="I128" s="20"/>
      <c r="J128" s="20"/>
      <c r="K128" s="20"/>
    </row>
    <row r="129" spans="1:11" ht="15.75">
      <c r="A129" s="8" t="s">
        <v>158</v>
      </c>
      <c r="C129" s="27">
        <v>432</v>
      </c>
      <c r="D129" s="27">
        <f t="shared" si="8"/>
        <v>432</v>
      </c>
      <c r="E129" s="27">
        <v>422.5</v>
      </c>
      <c r="F129" s="17"/>
      <c r="G129" s="19"/>
      <c r="H129" s="19"/>
      <c r="I129" s="20"/>
      <c r="J129" s="20"/>
      <c r="K129" s="20"/>
    </row>
    <row r="130" spans="1:11" ht="15.75">
      <c r="A130" s="8" t="s">
        <v>119</v>
      </c>
      <c r="C130" s="27">
        <v>423.75</v>
      </c>
      <c r="D130" s="27">
        <f t="shared" si="8"/>
        <v>423.75</v>
      </c>
      <c r="E130" s="27"/>
      <c r="F130" s="17"/>
      <c r="G130" s="19"/>
      <c r="H130" s="19"/>
      <c r="I130" s="20"/>
      <c r="J130" s="20"/>
      <c r="K130" s="20"/>
    </row>
    <row r="131" spans="1:11" ht="15.75">
      <c r="A131" s="8" t="s">
        <v>150</v>
      </c>
      <c r="B131" s="26">
        <v>439.1666666666667</v>
      </c>
      <c r="C131" s="27"/>
      <c r="D131" s="27">
        <f t="shared" si="8"/>
        <v>439.1666666666667</v>
      </c>
      <c r="E131" s="27"/>
      <c r="F131" s="17"/>
      <c r="G131" s="20"/>
      <c r="I131" s="20"/>
      <c r="K131" s="20"/>
    </row>
    <row r="132" spans="1:6" ht="16.5" thickBot="1">
      <c r="A132" s="5" t="s">
        <v>125</v>
      </c>
      <c r="B132" s="28">
        <v>385.6</v>
      </c>
      <c r="C132" s="28">
        <v>380</v>
      </c>
      <c r="D132" s="28">
        <f t="shared" si="8"/>
        <v>382.8</v>
      </c>
      <c r="E132" s="28"/>
      <c r="F132" s="18"/>
    </row>
    <row r="134" spans="1:7" ht="15.75">
      <c r="A134" s="3" t="s">
        <v>126</v>
      </c>
      <c r="B134" s="26">
        <v>435</v>
      </c>
      <c r="C134" s="27">
        <v>439</v>
      </c>
      <c r="D134" s="27">
        <f aca="true" t="shared" si="9" ref="D134:D142">AVERAGE(B134:C134)</f>
        <v>437</v>
      </c>
      <c r="E134" s="26">
        <v>389.6666666666667</v>
      </c>
      <c r="F134" s="17" t="s">
        <v>127</v>
      </c>
      <c r="G134" s="23"/>
    </row>
    <row r="135" spans="1:6" ht="15.75">
      <c r="A135" s="3" t="s">
        <v>128</v>
      </c>
      <c r="B135" s="26">
        <v>408.5</v>
      </c>
      <c r="C135" s="27">
        <v>419.45454545454544</v>
      </c>
      <c r="D135" s="27">
        <f t="shared" si="9"/>
        <v>413.97727272727275</v>
      </c>
      <c r="E135" s="26">
        <v>415</v>
      </c>
      <c r="F135" s="17"/>
    </row>
    <row r="136" spans="1:6" ht="15.75">
      <c r="A136" s="3" t="s">
        <v>129</v>
      </c>
      <c r="B136" s="26">
        <v>421.5</v>
      </c>
      <c r="C136" s="27">
        <v>413.8333333333333</v>
      </c>
      <c r="D136" s="27">
        <f t="shared" si="9"/>
        <v>417.66666666666663</v>
      </c>
      <c r="E136" s="26">
        <v>425</v>
      </c>
      <c r="F136" s="17"/>
    </row>
    <row r="137" spans="1:6" ht="15.75">
      <c r="A137" s="3" t="s">
        <v>130</v>
      </c>
      <c r="B137" s="26">
        <v>392.08</v>
      </c>
      <c r="C137" s="27">
        <v>404.4166666666667</v>
      </c>
      <c r="D137" s="27">
        <f t="shared" si="9"/>
        <v>398.24833333333333</v>
      </c>
      <c r="E137" s="26">
        <v>387.6666666666667</v>
      </c>
      <c r="F137" s="17"/>
    </row>
    <row r="138" spans="1:10" ht="15.75">
      <c r="A138" s="3" t="s">
        <v>131</v>
      </c>
      <c r="B138" s="26">
        <v>396</v>
      </c>
      <c r="C138" s="27">
        <v>396.27272727272725</v>
      </c>
      <c r="D138" s="27">
        <f t="shared" si="9"/>
        <v>396.1363636363636</v>
      </c>
      <c r="E138" s="26">
        <v>370.5</v>
      </c>
      <c r="F138" s="17"/>
      <c r="H138" s="16"/>
      <c r="I138" s="16"/>
      <c r="J138" s="16"/>
    </row>
    <row r="139" spans="1:11" ht="15.75">
      <c r="A139" s="3" t="s">
        <v>132</v>
      </c>
      <c r="B139" s="26">
        <v>362.57142857142856</v>
      </c>
      <c r="C139" s="27">
        <v>369.75</v>
      </c>
      <c r="D139" s="27">
        <f t="shared" si="9"/>
        <v>366.1607142857143</v>
      </c>
      <c r="E139" s="26">
        <v>389</v>
      </c>
      <c r="F139" s="17"/>
      <c r="H139" s="16"/>
      <c r="I139" s="16"/>
      <c r="J139" s="16"/>
      <c r="K139" s="16"/>
    </row>
    <row r="140" spans="1:6" ht="15.75">
      <c r="A140" s="3" t="s">
        <v>133</v>
      </c>
      <c r="B140" s="26">
        <v>368</v>
      </c>
      <c r="C140" s="27">
        <v>370.75</v>
      </c>
      <c r="D140" s="27">
        <f t="shared" si="9"/>
        <v>369.375</v>
      </c>
      <c r="E140" s="26">
        <v>370</v>
      </c>
      <c r="F140" s="17"/>
    </row>
    <row r="141" spans="1:6" ht="15.75">
      <c r="A141" s="8" t="s">
        <v>57</v>
      </c>
      <c r="B141" s="26">
        <v>384.5</v>
      </c>
      <c r="C141" s="27">
        <v>395.1666666666667</v>
      </c>
      <c r="D141" s="27">
        <f t="shared" si="9"/>
        <v>389.83333333333337</v>
      </c>
      <c r="E141" s="27"/>
      <c r="F141" s="17"/>
    </row>
    <row r="142" spans="1:6" ht="16.5" thickBot="1">
      <c r="A142" s="5" t="s">
        <v>134</v>
      </c>
      <c r="B142" s="28">
        <v>323.5</v>
      </c>
      <c r="C142" s="28">
        <v>323.5</v>
      </c>
      <c r="D142" s="28">
        <f t="shared" si="9"/>
        <v>323.5</v>
      </c>
      <c r="E142" s="28"/>
      <c r="F142" s="18"/>
    </row>
    <row r="144" spans="1:7" ht="15.75">
      <c r="A144" s="3" t="s">
        <v>135</v>
      </c>
      <c r="B144" s="26">
        <v>420.1818181818182</v>
      </c>
      <c r="C144" s="27">
        <v>432.85714285714283</v>
      </c>
      <c r="D144" s="27">
        <f aca="true" t="shared" si="10" ref="D144:D153">AVERAGE(B144:C144)</f>
        <v>426.5194805194805</v>
      </c>
      <c r="E144" s="27">
        <v>417.25</v>
      </c>
      <c r="F144" s="17" t="s">
        <v>136</v>
      </c>
      <c r="G144" s="23"/>
    </row>
    <row r="145" spans="1:10" ht="15.75">
      <c r="A145" s="3" t="s">
        <v>137</v>
      </c>
      <c r="B145" s="26">
        <v>428.90909090909093</v>
      </c>
      <c r="C145" s="27">
        <v>421.6</v>
      </c>
      <c r="D145" s="27">
        <f t="shared" si="10"/>
        <v>425.25454545454545</v>
      </c>
      <c r="E145" s="27">
        <v>416.3333333333333</v>
      </c>
      <c r="F145" s="17"/>
      <c r="G145" s="19"/>
      <c r="H145" s="19"/>
      <c r="I145" s="20"/>
      <c r="J145" s="20"/>
    </row>
    <row r="146" spans="1:11" ht="15.75">
      <c r="A146" s="3" t="s">
        <v>138</v>
      </c>
      <c r="B146" s="26">
        <v>413.6363636363636</v>
      </c>
      <c r="C146" s="27">
        <v>433.2</v>
      </c>
      <c r="D146" s="27">
        <f t="shared" si="10"/>
        <v>423.4181818181818</v>
      </c>
      <c r="E146" s="27">
        <v>437.5</v>
      </c>
      <c r="F146" s="17"/>
      <c r="G146" s="19"/>
      <c r="H146" s="19"/>
      <c r="J146" s="20"/>
      <c r="K146" s="20"/>
    </row>
    <row r="147" spans="1:11" ht="15.75">
      <c r="A147" s="3" t="s">
        <v>139</v>
      </c>
      <c r="B147" s="26">
        <v>424.09090909090907</v>
      </c>
      <c r="C147" s="27">
        <v>424.84615384615387</v>
      </c>
      <c r="D147" s="27">
        <f t="shared" si="10"/>
        <v>424.46853146853147</v>
      </c>
      <c r="E147" s="27">
        <v>416.5</v>
      </c>
      <c r="F147" s="17"/>
      <c r="G147" s="19"/>
      <c r="H147" s="19"/>
      <c r="I147" s="20"/>
      <c r="K147" s="20"/>
    </row>
    <row r="148" spans="1:9" ht="15.75">
      <c r="A148" s="3" t="s">
        <v>140</v>
      </c>
      <c r="B148" s="26">
        <v>423.7</v>
      </c>
      <c r="C148" s="27">
        <v>422.95238095238096</v>
      </c>
      <c r="D148" s="27">
        <f t="shared" si="10"/>
        <v>423.3261904761905</v>
      </c>
      <c r="E148" s="27">
        <v>425</v>
      </c>
      <c r="F148" s="17"/>
      <c r="G148" s="19"/>
      <c r="H148" s="19"/>
      <c r="I148" s="20"/>
    </row>
    <row r="149" spans="1:11" ht="15.75">
      <c r="A149" s="3" t="s">
        <v>141</v>
      </c>
      <c r="B149" s="26">
        <v>434.3636363636364</v>
      </c>
      <c r="C149" s="27">
        <v>443.25</v>
      </c>
      <c r="D149" s="27">
        <f t="shared" si="10"/>
        <v>438.8068181818182</v>
      </c>
      <c r="E149" s="27">
        <v>430</v>
      </c>
      <c r="F149" s="17"/>
      <c r="G149" s="19"/>
      <c r="H149" s="19"/>
      <c r="K149" s="20"/>
    </row>
    <row r="150" spans="1:11" ht="15.75">
      <c r="A150" s="3" t="s">
        <v>142</v>
      </c>
      <c r="B150" s="26">
        <v>414.3333333333333</v>
      </c>
      <c r="C150" s="27">
        <v>403.29411764705884</v>
      </c>
      <c r="D150" s="27">
        <f t="shared" si="10"/>
        <v>408.8137254901961</v>
      </c>
      <c r="E150" s="27">
        <v>433.5</v>
      </c>
      <c r="F150" s="17"/>
      <c r="G150" s="19"/>
      <c r="H150" s="19"/>
      <c r="I150" s="20"/>
      <c r="J150" s="20"/>
      <c r="K150" s="20"/>
    </row>
    <row r="151" spans="1:11" ht="15.75">
      <c r="A151" s="3" t="s">
        <v>143</v>
      </c>
      <c r="B151" s="26">
        <v>398.4</v>
      </c>
      <c r="C151" s="27">
        <v>386.8</v>
      </c>
      <c r="D151" s="27">
        <f t="shared" si="10"/>
        <v>392.6</v>
      </c>
      <c r="E151" s="27">
        <v>394</v>
      </c>
      <c r="F151" s="17"/>
      <c r="G151" s="20"/>
      <c r="I151" s="20"/>
      <c r="J151" s="20"/>
      <c r="K151" s="20"/>
    </row>
    <row r="152" spans="1:10" ht="15.75">
      <c r="A152" s="8" t="s">
        <v>154</v>
      </c>
      <c r="B152" s="26">
        <v>344</v>
      </c>
      <c r="C152" s="27">
        <v>303</v>
      </c>
      <c r="D152" s="27">
        <f t="shared" si="10"/>
        <v>323.5</v>
      </c>
      <c r="E152" s="27">
        <v>362</v>
      </c>
      <c r="F152" s="17"/>
      <c r="G152" s="20"/>
      <c r="I152" s="20"/>
      <c r="J152" s="20"/>
    </row>
    <row r="153" spans="1:11" ht="16.5" thickBot="1">
      <c r="A153" s="5" t="s">
        <v>144</v>
      </c>
      <c r="B153" s="28">
        <v>366</v>
      </c>
      <c r="C153" s="28">
        <v>366</v>
      </c>
      <c r="D153" s="28">
        <f t="shared" si="10"/>
        <v>366</v>
      </c>
      <c r="E153" s="28"/>
      <c r="F153" s="18"/>
      <c r="G153" s="20"/>
      <c r="J153" s="20"/>
      <c r="K153" s="20"/>
    </row>
    <row r="154" spans="7:9" ht="15.75">
      <c r="G154" s="20"/>
      <c r="H154" s="20"/>
      <c r="I154" s="20"/>
    </row>
  </sheetData>
  <mergeCells count="15">
    <mergeCell ref="F122:F132"/>
    <mergeCell ref="F134:F142"/>
    <mergeCell ref="F144:F153"/>
    <mergeCell ref="F51:F59"/>
    <mergeCell ref="F80:F88"/>
    <mergeCell ref="F90:F99"/>
    <mergeCell ref="F101:F109"/>
    <mergeCell ref="F113:F120"/>
    <mergeCell ref="F41:F49"/>
    <mergeCell ref="F61:F70"/>
    <mergeCell ref="F72:F78"/>
    <mergeCell ref="F2:F10"/>
    <mergeCell ref="F12:F21"/>
    <mergeCell ref="F23:F31"/>
    <mergeCell ref="F33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F4" sqref="F4"/>
    </sheetView>
  </sheetViews>
  <sheetFormatPr defaultColWidth="9.140625" defaultRowHeight="12.75"/>
  <cols>
    <col min="1" max="1" width="10.421875" style="13" bestFit="1" customWidth="1"/>
    <col min="2" max="2" width="10.8515625" style="13" bestFit="1" customWidth="1"/>
    <col min="3" max="3" width="14.140625" style="13" bestFit="1" customWidth="1"/>
    <col min="4" max="4" width="15.7109375" style="13" bestFit="1" customWidth="1"/>
  </cols>
  <sheetData>
    <row r="1" spans="1:4" ht="15.75">
      <c r="A1" s="12" t="s">
        <v>145</v>
      </c>
      <c r="B1" s="12" t="s">
        <v>146</v>
      </c>
      <c r="C1" s="12" t="s">
        <v>147</v>
      </c>
      <c r="D1" s="12" t="s">
        <v>4</v>
      </c>
    </row>
    <row r="2" spans="1:5" ht="15.75">
      <c r="A2" s="13" t="s">
        <v>6</v>
      </c>
      <c r="B2" s="15">
        <v>2572</v>
      </c>
      <c r="C2" s="14">
        <v>2603</v>
      </c>
      <c r="D2" s="15">
        <v>2622</v>
      </c>
      <c r="E2" s="11"/>
    </row>
    <row r="3" spans="1:5" ht="15.75">
      <c r="A3" s="13" t="s">
        <v>14</v>
      </c>
      <c r="B3" s="15">
        <v>2490</v>
      </c>
      <c r="C3" s="15">
        <v>2523</v>
      </c>
      <c r="D3" s="15">
        <v>2479</v>
      </c>
      <c r="E3" s="11"/>
    </row>
    <row r="4" spans="1:5" ht="15.75">
      <c r="A4" s="13" t="s">
        <v>25</v>
      </c>
      <c r="B4" s="15">
        <v>2528</v>
      </c>
      <c r="C4" s="15">
        <v>2540</v>
      </c>
      <c r="D4" s="15">
        <v>2560</v>
      </c>
      <c r="E4" s="11"/>
    </row>
    <row r="5" spans="1:5" ht="15.75">
      <c r="A5" s="13" t="s">
        <v>33</v>
      </c>
      <c r="B5" s="15">
        <v>2476</v>
      </c>
      <c r="C5" s="15">
        <v>2511</v>
      </c>
      <c r="D5" s="15">
        <v>2471</v>
      </c>
      <c r="E5" s="11"/>
    </row>
    <row r="6" spans="1:5" ht="15.75">
      <c r="A6" s="13" t="s">
        <v>41</v>
      </c>
      <c r="B6" s="15">
        <v>2381</v>
      </c>
      <c r="C6" s="15">
        <v>2386</v>
      </c>
      <c r="D6" s="15">
        <v>2320</v>
      </c>
      <c r="E6" s="11"/>
    </row>
    <row r="7" spans="1:5" ht="15.75">
      <c r="A7" s="13" t="s">
        <v>49</v>
      </c>
      <c r="B7" s="15">
        <v>2590</v>
      </c>
      <c r="C7" s="15">
        <v>2574</v>
      </c>
      <c r="D7" s="15">
        <v>2612</v>
      </c>
      <c r="E7" s="11"/>
    </row>
    <row r="8" spans="1:5" ht="15.75">
      <c r="A8" s="13" t="s">
        <v>59</v>
      </c>
      <c r="B8" s="14">
        <v>2646</v>
      </c>
      <c r="C8" s="15">
        <v>2594</v>
      </c>
      <c r="D8" s="14">
        <v>2656</v>
      </c>
      <c r="E8" s="11"/>
    </row>
    <row r="9" spans="1:5" ht="15.75">
      <c r="A9" s="13" t="s">
        <v>70</v>
      </c>
      <c r="B9" s="15">
        <v>2554</v>
      </c>
      <c r="C9" s="15">
        <v>2487</v>
      </c>
      <c r="D9" s="15">
        <v>2445</v>
      </c>
      <c r="E9" s="11"/>
    </row>
    <row r="10" spans="1:5" ht="15.75">
      <c r="A10" s="13" t="s">
        <v>78</v>
      </c>
      <c r="B10" s="15">
        <v>2328</v>
      </c>
      <c r="C10" s="15">
        <v>2335</v>
      </c>
      <c r="D10" s="15">
        <v>2309</v>
      </c>
      <c r="E10" s="11"/>
    </row>
    <row r="11" spans="1:5" ht="15.75">
      <c r="A11" s="13" t="s">
        <v>88</v>
      </c>
      <c r="B11" s="15">
        <v>2431</v>
      </c>
      <c r="C11" s="15">
        <v>2486</v>
      </c>
      <c r="D11" s="15">
        <v>2402</v>
      </c>
      <c r="E11" s="11"/>
    </row>
    <row r="12" spans="1:5" ht="15.75">
      <c r="A12" s="13" t="s">
        <v>99</v>
      </c>
      <c r="B12" s="15">
        <v>2550</v>
      </c>
      <c r="C12" s="15">
        <v>2514</v>
      </c>
      <c r="D12" s="15">
        <v>2503</v>
      </c>
      <c r="E12" s="11"/>
    </row>
    <row r="13" spans="1:5" ht="15.75">
      <c r="A13" s="13" t="s">
        <v>108</v>
      </c>
      <c r="B13" s="15">
        <v>2580</v>
      </c>
      <c r="C13" s="15">
        <v>2536</v>
      </c>
      <c r="D13" s="15">
        <v>2585</v>
      </c>
      <c r="E13" s="11"/>
    </row>
    <row r="14" spans="1:5" ht="15.75">
      <c r="A14" s="13" t="s">
        <v>117</v>
      </c>
      <c r="B14" s="15">
        <v>2575</v>
      </c>
      <c r="C14" s="15">
        <v>2564</v>
      </c>
      <c r="D14" s="15">
        <v>2540</v>
      </c>
      <c r="E14" s="11"/>
    </row>
    <row r="15" spans="1:5" ht="15.75">
      <c r="A15" s="13" t="s">
        <v>127</v>
      </c>
      <c r="B15" s="15">
        <v>2387</v>
      </c>
      <c r="C15" s="15">
        <v>2420</v>
      </c>
      <c r="D15" s="15">
        <v>2417</v>
      </c>
      <c r="E15" s="11"/>
    </row>
    <row r="16" spans="1:5" ht="15.75">
      <c r="A16" s="13" t="s">
        <v>136</v>
      </c>
      <c r="B16" s="15">
        <v>2517</v>
      </c>
      <c r="C16" s="15">
        <v>2533</v>
      </c>
      <c r="D16" s="15">
        <v>2483</v>
      </c>
      <c r="E16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DÉMÁSZ NyRt.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Bárkai Krisztián</dc:creator>
  <cp:keywords/>
  <dc:description/>
  <cp:lastModifiedBy>Chris</cp:lastModifiedBy>
  <cp:lastPrinted>2010-11-24T19:06:57Z</cp:lastPrinted>
  <dcterms:created xsi:type="dcterms:W3CDTF">2009-07-07T10:04:27Z</dcterms:created>
  <dcterms:modified xsi:type="dcterms:W3CDTF">2010-11-27T08:21:52Z</dcterms:modified>
  <cp:category/>
  <cp:version/>
  <cp:contentType/>
  <cp:contentStatus/>
</cp:coreProperties>
</file>