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3035" activeTab="0"/>
  </bookViews>
  <sheets>
    <sheet name="Egyéni átlagok" sheetId="1" r:id="rId1"/>
    <sheet name="Csapat átlagok" sheetId="2" r:id="rId2"/>
  </sheets>
  <definedNames/>
  <calcPr fullCalcOnLoad="1"/>
</workbook>
</file>

<file path=xl/sharedStrings.xml><?xml version="1.0" encoding="utf-8"?>
<sst xmlns="http://schemas.openxmlformats.org/spreadsheetml/2006/main" count="246" uniqueCount="172">
  <si>
    <t>Név</t>
  </si>
  <si>
    <t>Őszi átlag</t>
  </si>
  <si>
    <t>Tavaszi átlag</t>
  </si>
  <si>
    <t>Alapszakasz átlag</t>
  </si>
  <si>
    <t>Rájátszás átlag</t>
  </si>
  <si>
    <t>Tímár Edina</t>
  </si>
  <si>
    <t>Amazonok</t>
  </si>
  <si>
    <t>Sáfrány Anita</t>
  </si>
  <si>
    <t>Lázár János</t>
  </si>
  <si>
    <t>Mracskó Annamária</t>
  </si>
  <si>
    <t>Dobozi Iván</t>
  </si>
  <si>
    <t>Zsódi Imre</t>
  </si>
  <si>
    <t>Tompa Panni</t>
  </si>
  <si>
    <t>Forró Anita</t>
  </si>
  <si>
    <t>-</t>
  </si>
  <si>
    <t>Sári Zoltán</t>
  </si>
  <si>
    <t>Anro Ker</t>
  </si>
  <si>
    <t>Kővágóné Ági</t>
  </si>
  <si>
    <t>Vukovic Igor</t>
  </si>
  <si>
    <t>Majoros Gyula</t>
  </si>
  <si>
    <t>Lengyel József</t>
  </si>
  <si>
    <t>Kollár Zsolt</t>
  </si>
  <si>
    <t>Fodor József</t>
  </si>
  <si>
    <t>Gömöri József</t>
  </si>
  <si>
    <t>Dávid László</t>
  </si>
  <si>
    <t>Csíszér Előd</t>
  </si>
  <si>
    <t>Kővágó György</t>
  </si>
  <si>
    <t>Kratochwill József</t>
  </si>
  <si>
    <t>Bolgár</t>
  </si>
  <si>
    <t>Tóth Tibor</t>
  </si>
  <si>
    <t>Andracsek Roland</t>
  </si>
  <si>
    <t>Maszlag István</t>
  </si>
  <si>
    <t>Stercz Péter</t>
  </si>
  <si>
    <t>Szabó István</t>
  </si>
  <si>
    <t>Varga Magdolna</t>
  </si>
  <si>
    <t>Szögi Zoltán</t>
  </si>
  <si>
    <t>Bolgár Tamás</t>
  </si>
  <si>
    <t>Ifj. Maszlag István</t>
  </si>
  <si>
    <t>Andracsek Tibor</t>
  </si>
  <si>
    <t>Ábrahám György</t>
  </si>
  <si>
    <t>Bolgár Tamásné</t>
  </si>
  <si>
    <t>Pallaginé Piroska</t>
  </si>
  <si>
    <t>Dél Akku</t>
  </si>
  <si>
    <t>Pallagi János</t>
  </si>
  <si>
    <t>Gál Zoltán</t>
  </si>
  <si>
    <t>Ohátné Böbe</t>
  </si>
  <si>
    <t>Óhidy István</t>
  </si>
  <si>
    <t>Csanádiné Ari</t>
  </si>
  <si>
    <t>Galgóczy Tibor</t>
  </si>
  <si>
    <t>Balogh Judit</t>
  </si>
  <si>
    <t>Bogdán Gábor</t>
  </si>
  <si>
    <t>Guriga</t>
  </si>
  <si>
    <t>Gyöngyösi Mária</t>
  </si>
  <si>
    <t>Mező Ferenc</t>
  </si>
  <si>
    <t>Hódi Tamás</t>
  </si>
  <si>
    <t>Hollos Imre</t>
  </si>
  <si>
    <t>Szani Péter</t>
  </si>
  <si>
    <t>Ifj. Bogdán Gábor</t>
  </si>
  <si>
    <t>Erdei Károly</t>
  </si>
  <si>
    <t>Pocsainé Zsuzsa</t>
  </si>
  <si>
    <t>Kalmár</t>
  </si>
  <si>
    <t>Balázs István</t>
  </si>
  <si>
    <t>Németh József</t>
  </si>
  <si>
    <t>Kórász Anna</t>
  </si>
  <si>
    <t>Andrási Csaba</t>
  </si>
  <si>
    <t>Kalmár József</t>
  </si>
  <si>
    <t>Ferenczi László</t>
  </si>
  <si>
    <t>Izsák Gábor</t>
  </si>
  <si>
    <t>Buri Jenő</t>
  </si>
  <si>
    <t>Barna Gábor</t>
  </si>
  <si>
    <t>Bódi Tibor</t>
  </si>
  <si>
    <t>Kinizsi</t>
  </si>
  <si>
    <t>Kővári Árpád</t>
  </si>
  <si>
    <t>Török Attila</t>
  </si>
  <si>
    <t>Bálint József</t>
  </si>
  <si>
    <t>Juhász Tibor</t>
  </si>
  <si>
    <t>Teimel Zoltán</t>
  </si>
  <si>
    <t>Mészáros Mihály</t>
  </si>
  <si>
    <t>Vidács István</t>
  </si>
  <si>
    <t>Avar György</t>
  </si>
  <si>
    <t>Vámosi Lukács</t>
  </si>
  <si>
    <t>Veres Zsolt</t>
  </si>
  <si>
    <t>Phoenix</t>
  </si>
  <si>
    <t>Naschitz Katalin</t>
  </si>
  <si>
    <t>Lőrincz Csaba</t>
  </si>
  <si>
    <t>Kovács György</t>
  </si>
  <si>
    <t>Dobra Ferenc</t>
  </si>
  <si>
    <t>Réperger István</t>
  </si>
  <si>
    <t>Török József</t>
  </si>
  <si>
    <t>Kovács Orsolya</t>
  </si>
  <si>
    <t>Papp Péter</t>
  </si>
  <si>
    <t>Kovács Csaba</t>
  </si>
  <si>
    <t>Lázár Tibor</t>
  </si>
  <si>
    <t>Ifj. Sonkoly László</t>
  </si>
  <si>
    <t>Postás</t>
  </si>
  <si>
    <t>Ifj. Faragó Zoltán</t>
  </si>
  <si>
    <t>Balogh József</t>
  </si>
  <si>
    <t>Tóth Mihály</t>
  </si>
  <si>
    <t>Szendrei Zsolt</t>
  </si>
  <si>
    <t>Farkas Ilona</t>
  </si>
  <si>
    <t>Kamasz Gábor</t>
  </si>
  <si>
    <t>Kalmár László</t>
  </si>
  <si>
    <t>Faragó Zoltán</t>
  </si>
  <si>
    <t>Szanyi Géza</t>
  </si>
  <si>
    <t>Török Csaba</t>
  </si>
  <si>
    <t>Horváth Hajni</t>
  </si>
  <si>
    <t>Pörc</t>
  </si>
  <si>
    <t>Nagymihály Ferenc</t>
  </si>
  <si>
    <t>Majoros Tibor</t>
  </si>
  <si>
    <t>Busa Endre</t>
  </si>
  <si>
    <t>Kerti Róbert</t>
  </si>
  <si>
    <t>Battancs Szilveszter</t>
  </si>
  <si>
    <t>Horváth Ibolya</t>
  </si>
  <si>
    <t>Nagymihályné Böbe</t>
  </si>
  <si>
    <t>Balla Sándor</t>
  </si>
  <si>
    <t>Molnár Antal</t>
  </si>
  <si>
    <t>Mogyorósi László</t>
  </si>
  <si>
    <t>Privát</t>
  </si>
  <si>
    <t>Török Gábor</t>
  </si>
  <si>
    <t>Kónya János</t>
  </si>
  <si>
    <t>Kiss József</t>
  </si>
  <si>
    <t>Rimanoczy Tiván</t>
  </si>
  <si>
    <t>Horváth István</t>
  </si>
  <si>
    <t>Papp László</t>
  </si>
  <si>
    <t>Miklós Zsolt</t>
  </si>
  <si>
    <t>Rimanóczy Anita</t>
  </si>
  <si>
    <t>Bordás László</t>
  </si>
  <si>
    <t>Sinkó Róbert</t>
  </si>
  <si>
    <t>Péter Norbert</t>
  </si>
  <si>
    <t>Santé</t>
  </si>
  <si>
    <t>Mladin István</t>
  </si>
  <si>
    <t>Péter Csaba</t>
  </si>
  <si>
    <t>Csamangó Csaba</t>
  </si>
  <si>
    <t>Calbert László</t>
  </si>
  <si>
    <t>Frank Antal</t>
  </si>
  <si>
    <t>Bodócsi László</t>
  </si>
  <si>
    <t>Papp Tamás</t>
  </si>
  <si>
    <t>Győző-Molnár Krisztina</t>
  </si>
  <si>
    <t>Szedd Le</t>
  </si>
  <si>
    <t>Iványi László</t>
  </si>
  <si>
    <t>Rangasz Pál</t>
  </si>
  <si>
    <t>Gyuris Gábor</t>
  </si>
  <si>
    <t>Kaufmann Zoltán</t>
  </si>
  <si>
    <t>Olajos Mihály</t>
  </si>
  <si>
    <t>Szabó László</t>
  </si>
  <si>
    <t>Elek-Savanya István</t>
  </si>
  <si>
    <t>Huszka Bea</t>
  </si>
  <si>
    <t>Bárkai Krisztián</t>
  </si>
  <si>
    <t>Naschitz Károly</t>
  </si>
  <si>
    <t>Szefo</t>
  </si>
  <si>
    <t>Jaksa Tibor</t>
  </si>
  <si>
    <t>Balogh László</t>
  </si>
  <si>
    <t>Berek Tibor</t>
  </si>
  <si>
    <t>Moráth László</t>
  </si>
  <si>
    <t>Dancsó Antal</t>
  </si>
  <si>
    <t>Ugrai Antal</t>
  </si>
  <si>
    <t>Szombati János</t>
  </si>
  <si>
    <t>Nagy-Dani Károly</t>
  </si>
  <si>
    <t>Nagy József</t>
  </si>
  <si>
    <t>Tápé</t>
  </si>
  <si>
    <t>Retek Ferenc</t>
  </si>
  <si>
    <t>Ábrahám László</t>
  </si>
  <si>
    <t>Bajorics Csaba</t>
  </si>
  <si>
    <t>Tót Zsolt</t>
  </si>
  <si>
    <t>Ráczné Erzsi</t>
  </si>
  <si>
    <t>Kovács Béla</t>
  </si>
  <si>
    <t>Márta Sándor</t>
  </si>
  <si>
    <t>Eperjesi József</t>
  </si>
  <si>
    <t>Kecse-Nagy Sándor</t>
  </si>
  <si>
    <t>Csapatok</t>
  </si>
  <si>
    <t>Őszi Átlag</t>
  </si>
  <si>
    <t>Tavaszi Átlag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</si>
</sst>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71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71" fontId="4" fillId="0" borderId="1" xfId="0" applyNumberFormat="1" applyFont="1" applyBorder="1" applyAlignment="1">
      <alignment horizontal="center"/>
    </xf>
    <xf numFmtId="171" fontId="4" fillId="0" borderId="0" xfId="0" applyNumberFormat="1" applyFont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3"/>
  <sheetViews>
    <sheetView tabSelected="1" workbookViewId="0" topLeftCell="A1">
      <pane xSplit="1" ySplit="1" topLeftCell="B14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40" sqref="D140"/>
    </sheetView>
  </sheetViews>
  <sheetFormatPr defaultColWidth="9.140625" defaultRowHeight="12.75"/>
  <cols>
    <col min="1" max="1" width="22.421875" style="6" bestFit="1" customWidth="1"/>
    <col min="2" max="2" width="10.421875" style="6" bestFit="1" customWidth="1"/>
    <col min="3" max="3" width="13.7109375" style="6" bestFit="1" customWidth="1"/>
    <col min="4" max="4" width="18.28125" style="6" bestFit="1" customWidth="1"/>
    <col min="5" max="5" width="15.7109375" style="6" bestFit="1" customWidth="1"/>
    <col min="6" max="6" width="11.00390625" style="2" bestFit="1" customWidth="1"/>
  </cols>
  <sheetData>
    <row r="1" spans="1:5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6" ht="15.75">
      <c r="A2" s="3" t="s">
        <v>5</v>
      </c>
      <c r="B2" s="4">
        <v>472.14285714285717</v>
      </c>
      <c r="C2" s="5">
        <v>465.9230769230769</v>
      </c>
      <c r="D2" s="4">
        <f aca="true" t="shared" si="0" ref="D2:D9">AVERAGE(B2,C2)</f>
        <v>469.032967032967</v>
      </c>
      <c r="E2" s="3">
        <v>473.75</v>
      </c>
      <c r="F2" s="11" t="s">
        <v>6</v>
      </c>
    </row>
    <row r="3" spans="1:6" ht="15.75">
      <c r="A3" s="3" t="s">
        <v>7</v>
      </c>
      <c r="B3" s="4">
        <v>449.2307692307692</v>
      </c>
      <c r="C3" s="5">
        <v>457.3076923076923</v>
      </c>
      <c r="D3" s="4">
        <f t="shared" si="0"/>
        <v>453.2692307692308</v>
      </c>
      <c r="E3" s="3">
        <v>465</v>
      </c>
      <c r="F3" s="11"/>
    </row>
    <row r="4" spans="1:10" ht="15.75">
      <c r="A4" s="3" t="s">
        <v>8</v>
      </c>
      <c r="B4" s="4">
        <v>431.4166666666667</v>
      </c>
      <c r="C4" s="5">
        <v>430.57142857142856</v>
      </c>
      <c r="D4" s="4">
        <f t="shared" si="0"/>
        <v>430.9940476190476</v>
      </c>
      <c r="E4" s="3">
        <v>414.5</v>
      </c>
      <c r="F4" s="11"/>
      <c r="G4" s="6"/>
      <c r="H4" s="6"/>
      <c r="I4" s="6"/>
      <c r="J4" s="6"/>
    </row>
    <row r="5" spans="1:10" ht="15.75">
      <c r="A5" s="3" t="s">
        <v>9</v>
      </c>
      <c r="B5" s="4">
        <v>424.9</v>
      </c>
      <c r="C5" s="5">
        <v>428.42857142857144</v>
      </c>
      <c r="D5" s="4">
        <f t="shared" si="0"/>
        <v>426.6642857142857</v>
      </c>
      <c r="E5" s="3">
        <v>439.25</v>
      </c>
      <c r="F5" s="11"/>
      <c r="G5" s="6"/>
      <c r="H5" s="6"/>
      <c r="I5" s="6"/>
      <c r="J5" s="6"/>
    </row>
    <row r="6" spans="1:11" ht="15.75">
      <c r="A6" s="3" t="s">
        <v>10</v>
      </c>
      <c r="B6" s="4">
        <v>423.5</v>
      </c>
      <c r="C6" s="5">
        <v>432.54545454545456</v>
      </c>
      <c r="D6" s="4">
        <f t="shared" si="0"/>
        <v>428.02272727272725</v>
      </c>
      <c r="E6" s="3">
        <v>428.286</v>
      </c>
      <c r="F6" s="11"/>
      <c r="G6" s="6"/>
      <c r="H6" s="6"/>
      <c r="I6" s="6"/>
      <c r="J6" s="6"/>
      <c r="K6" s="6"/>
    </row>
    <row r="7" spans="1:11" ht="15.75">
      <c r="A7" s="3" t="s">
        <v>11</v>
      </c>
      <c r="B7" s="4">
        <v>422.8333333333333</v>
      </c>
      <c r="C7" s="5">
        <v>414.1818181818182</v>
      </c>
      <c r="D7" s="4">
        <f t="shared" si="0"/>
        <v>418.50757575757575</v>
      </c>
      <c r="E7" s="3">
        <v>426</v>
      </c>
      <c r="F7" s="11"/>
      <c r="G7" s="6"/>
      <c r="H7" s="6"/>
      <c r="I7" s="6"/>
      <c r="J7" s="6"/>
      <c r="K7" s="6"/>
    </row>
    <row r="8" spans="1:11" ht="15.75">
      <c r="A8" s="3" t="s">
        <v>12</v>
      </c>
      <c r="B8" s="4">
        <v>417</v>
      </c>
      <c r="C8" s="5">
        <v>409.125</v>
      </c>
      <c r="D8" s="4">
        <f t="shared" si="0"/>
        <v>413.0625</v>
      </c>
      <c r="E8" s="3">
        <v>382.668</v>
      </c>
      <c r="F8" s="11"/>
      <c r="G8" s="6"/>
      <c r="H8" s="6"/>
      <c r="I8" s="6"/>
      <c r="J8" s="6"/>
      <c r="K8" s="6"/>
    </row>
    <row r="9" spans="1:11" ht="16.5" thickBot="1">
      <c r="A9" s="7" t="s">
        <v>13</v>
      </c>
      <c r="B9" s="8">
        <v>415.14285714285717</v>
      </c>
      <c r="C9" s="7" t="s">
        <v>14</v>
      </c>
      <c r="D9" s="8">
        <f t="shared" si="0"/>
        <v>415.14285714285717</v>
      </c>
      <c r="E9" s="7" t="s">
        <v>14</v>
      </c>
      <c r="F9" s="12"/>
      <c r="G9" s="6"/>
      <c r="H9" s="6"/>
      <c r="I9" s="6"/>
      <c r="J9" s="6"/>
      <c r="K9" s="6"/>
    </row>
    <row r="10" spans="4:11" ht="15.75">
      <c r="D10" s="9"/>
      <c r="G10" s="6"/>
      <c r="H10" s="6"/>
      <c r="I10" s="6"/>
      <c r="J10" s="6"/>
      <c r="K10" s="6"/>
    </row>
    <row r="11" spans="1:11" ht="15.75">
      <c r="A11" s="3" t="s">
        <v>15</v>
      </c>
      <c r="B11" s="4">
        <v>431</v>
      </c>
      <c r="C11" s="5">
        <v>406.44444444444446</v>
      </c>
      <c r="D11" s="4">
        <f aca="true" t="shared" si="1" ref="D11:D21">AVERAGE(B11,C11)</f>
        <v>418.72222222222223</v>
      </c>
      <c r="E11" s="3">
        <v>424.5</v>
      </c>
      <c r="F11" s="11" t="s">
        <v>16</v>
      </c>
      <c r="G11" s="6"/>
      <c r="H11" s="6"/>
      <c r="I11" s="6"/>
      <c r="J11" s="6"/>
      <c r="K11" s="6"/>
    </row>
    <row r="12" spans="1:11" ht="15.75">
      <c r="A12" s="3" t="s">
        <v>17</v>
      </c>
      <c r="B12" s="4">
        <v>430</v>
      </c>
      <c r="C12" s="5">
        <v>441.9230769230769</v>
      </c>
      <c r="D12" s="4">
        <f t="shared" si="1"/>
        <v>435.96153846153845</v>
      </c>
      <c r="E12" s="3">
        <v>437</v>
      </c>
      <c r="F12" s="11"/>
      <c r="G12" s="6"/>
      <c r="H12" s="6"/>
      <c r="I12" s="6"/>
      <c r="J12" s="6"/>
      <c r="K12" s="6"/>
    </row>
    <row r="13" spans="1:11" ht="15.75">
      <c r="A13" s="3" t="s">
        <v>18</v>
      </c>
      <c r="B13" s="4">
        <v>430</v>
      </c>
      <c r="C13" s="5">
        <v>435.5</v>
      </c>
      <c r="D13" s="4">
        <f t="shared" si="1"/>
        <v>432.75</v>
      </c>
      <c r="E13" s="3" t="s">
        <v>14</v>
      </c>
      <c r="F13" s="11"/>
      <c r="G13" s="6"/>
      <c r="H13" s="6"/>
      <c r="I13" s="6"/>
      <c r="J13" s="6"/>
      <c r="K13" s="6"/>
    </row>
    <row r="14" spans="1:11" ht="15.75">
      <c r="A14" s="3" t="s">
        <v>19</v>
      </c>
      <c r="B14" s="4">
        <v>428.57142857142856</v>
      </c>
      <c r="C14" s="5">
        <v>425.037037037037</v>
      </c>
      <c r="D14" s="4">
        <f t="shared" si="1"/>
        <v>426.8042328042328</v>
      </c>
      <c r="E14" s="3">
        <v>434.5</v>
      </c>
      <c r="F14" s="11"/>
      <c r="G14" s="6"/>
      <c r="H14" s="6"/>
      <c r="I14" s="6"/>
      <c r="J14" s="6"/>
      <c r="K14" s="6"/>
    </row>
    <row r="15" spans="1:11" ht="15.75">
      <c r="A15" s="3" t="s">
        <v>20</v>
      </c>
      <c r="B15" s="4">
        <v>425.2857142857143</v>
      </c>
      <c r="C15" s="5">
        <v>424.48</v>
      </c>
      <c r="D15" s="4">
        <f t="shared" si="1"/>
        <v>424.8828571428571</v>
      </c>
      <c r="E15" s="3">
        <v>414.5</v>
      </c>
      <c r="F15" s="11"/>
      <c r="G15" s="6"/>
      <c r="H15" s="6"/>
      <c r="I15" s="6"/>
      <c r="J15" s="6"/>
      <c r="K15" s="6"/>
    </row>
    <row r="16" spans="1:11" ht="15.75">
      <c r="A16" s="3" t="s">
        <v>21</v>
      </c>
      <c r="B16" s="4">
        <v>424.5</v>
      </c>
      <c r="C16" s="5">
        <v>422.09090909090907</v>
      </c>
      <c r="D16" s="4">
        <f t="shared" si="1"/>
        <v>423.2954545454545</v>
      </c>
      <c r="E16" s="3">
        <v>414.5</v>
      </c>
      <c r="F16" s="11"/>
      <c r="G16" s="6"/>
      <c r="H16" s="6"/>
      <c r="I16" s="6"/>
      <c r="J16" s="6"/>
      <c r="K16" s="6"/>
    </row>
    <row r="17" spans="1:11" ht="15.75">
      <c r="A17" s="3" t="s">
        <v>22</v>
      </c>
      <c r="B17" s="4">
        <v>417.2142857142857</v>
      </c>
      <c r="C17" s="5">
        <v>425.2142857142857</v>
      </c>
      <c r="D17" s="4">
        <f t="shared" si="1"/>
        <v>421.2142857142857</v>
      </c>
      <c r="E17" s="3">
        <v>408.5</v>
      </c>
      <c r="F17" s="11"/>
      <c r="G17" s="6"/>
      <c r="H17" s="6"/>
      <c r="I17" s="6"/>
      <c r="J17" s="6"/>
      <c r="K17" s="6"/>
    </row>
    <row r="18" spans="1:11" ht="15.75">
      <c r="A18" s="3" t="s">
        <v>23</v>
      </c>
      <c r="B18" s="4">
        <v>412</v>
      </c>
      <c r="C18" s="3" t="s">
        <v>14</v>
      </c>
      <c r="D18" s="4">
        <f t="shared" si="1"/>
        <v>412</v>
      </c>
      <c r="E18" s="3" t="s">
        <v>14</v>
      </c>
      <c r="F18" s="11"/>
      <c r="G18" s="6"/>
      <c r="H18" s="6"/>
      <c r="I18" s="6"/>
      <c r="J18" s="6"/>
      <c r="K18" s="6"/>
    </row>
    <row r="19" spans="1:6" ht="15.75">
      <c r="A19" s="3" t="s">
        <v>24</v>
      </c>
      <c r="B19" s="4">
        <v>406</v>
      </c>
      <c r="C19" s="3" t="s">
        <v>14</v>
      </c>
      <c r="D19" s="4">
        <f t="shared" si="1"/>
        <v>406</v>
      </c>
      <c r="E19" s="3" t="s">
        <v>14</v>
      </c>
      <c r="F19" s="11"/>
    </row>
    <row r="20" spans="1:6" ht="15.75">
      <c r="A20" s="3" t="s">
        <v>25</v>
      </c>
      <c r="B20" s="3" t="s">
        <v>14</v>
      </c>
      <c r="C20" s="5">
        <v>457.4</v>
      </c>
      <c r="D20" s="4">
        <f t="shared" si="1"/>
        <v>457.4</v>
      </c>
      <c r="E20" s="3" t="s">
        <v>14</v>
      </c>
      <c r="F20" s="11"/>
    </row>
    <row r="21" spans="1:6" ht="16.5" thickBot="1">
      <c r="A21" s="7" t="s">
        <v>26</v>
      </c>
      <c r="B21" s="7" t="s">
        <v>14</v>
      </c>
      <c r="C21" s="10">
        <v>335.5</v>
      </c>
      <c r="D21" s="8">
        <f t="shared" si="1"/>
        <v>335.5</v>
      </c>
      <c r="E21" s="7" t="s">
        <v>14</v>
      </c>
      <c r="F21" s="12"/>
    </row>
    <row r="22" ht="15.75">
      <c r="D22" s="9"/>
    </row>
    <row r="23" spans="1:11" ht="15.75">
      <c r="A23" s="3" t="s">
        <v>27</v>
      </c>
      <c r="B23" s="4">
        <v>447.9166666666667</v>
      </c>
      <c r="C23" s="5">
        <v>442.3076923076923</v>
      </c>
      <c r="D23" s="4">
        <f aca="true" t="shared" si="2" ref="D23:D35">AVERAGE(B23,C23)</f>
        <v>445.1121794871795</v>
      </c>
      <c r="E23" s="3">
        <v>450.5</v>
      </c>
      <c r="F23" s="11" t="s">
        <v>28</v>
      </c>
      <c r="G23" s="6"/>
      <c r="H23" s="6"/>
      <c r="I23" s="6"/>
      <c r="J23" s="6"/>
      <c r="K23" s="6"/>
    </row>
    <row r="24" spans="1:11" ht="15.75">
      <c r="A24" s="3" t="s">
        <v>29</v>
      </c>
      <c r="B24" s="4">
        <v>435.42857142857144</v>
      </c>
      <c r="C24" s="5">
        <v>442.2142857142857</v>
      </c>
      <c r="D24" s="4">
        <f t="shared" si="2"/>
        <v>438.82142857142856</v>
      </c>
      <c r="E24" s="3">
        <v>443.25</v>
      </c>
      <c r="F24" s="11"/>
      <c r="G24" s="6"/>
      <c r="H24" s="6"/>
      <c r="I24" s="6"/>
      <c r="J24" s="6"/>
      <c r="K24" s="6"/>
    </row>
    <row r="25" spans="1:11" ht="15.75">
      <c r="A25" s="3" t="s">
        <v>30</v>
      </c>
      <c r="B25" s="4">
        <v>426.57142857142856</v>
      </c>
      <c r="C25" s="5">
        <v>418.46153846153845</v>
      </c>
      <c r="D25" s="4">
        <f t="shared" si="2"/>
        <v>422.5164835164835</v>
      </c>
      <c r="E25" s="3">
        <v>420.25</v>
      </c>
      <c r="F25" s="11"/>
      <c r="G25" s="6"/>
      <c r="H25" s="6"/>
      <c r="I25" s="6"/>
      <c r="J25" s="6"/>
      <c r="K25" s="6"/>
    </row>
    <row r="26" spans="1:11" ht="15.75">
      <c r="A26" s="3" t="s">
        <v>31</v>
      </c>
      <c r="B26" s="4">
        <v>423.7142857142857</v>
      </c>
      <c r="C26" s="5">
        <v>440.8333333333333</v>
      </c>
      <c r="D26" s="4">
        <f t="shared" si="2"/>
        <v>432.2738095238095</v>
      </c>
      <c r="E26" s="3">
        <v>453.25</v>
      </c>
      <c r="F26" s="11"/>
      <c r="G26" s="6"/>
      <c r="H26" s="6"/>
      <c r="I26" s="6"/>
      <c r="J26" s="6"/>
      <c r="K26" s="6"/>
    </row>
    <row r="27" spans="1:11" ht="15.75">
      <c r="A27" s="3" t="s">
        <v>32</v>
      </c>
      <c r="B27" s="4">
        <v>421</v>
      </c>
      <c r="C27" s="3" t="s">
        <v>14</v>
      </c>
      <c r="D27" s="4">
        <f t="shared" si="2"/>
        <v>421</v>
      </c>
      <c r="E27" s="3" t="s">
        <v>14</v>
      </c>
      <c r="F27" s="11"/>
      <c r="G27" s="6"/>
      <c r="H27" s="6"/>
      <c r="I27" s="6"/>
      <c r="J27" s="6"/>
      <c r="K27" s="6"/>
    </row>
    <row r="28" spans="1:11" ht="15.75">
      <c r="A28" s="3" t="s">
        <v>33</v>
      </c>
      <c r="B28" s="4">
        <v>415.84615384615387</v>
      </c>
      <c r="C28" s="5">
        <v>388.5</v>
      </c>
      <c r="D28" s="4">
        <f t="shared" si="2"/>
        <v>402.1730769230769</v>
      </c>
      <c r="E28" s="3" t="s">
        <v>14</v>
      </c>
      <c r="F28" s="11"/>
      <c r="G28" s="6"/>
      <c r="H28" s="6"/>
      <c r="I28" s="6"/>
      <c r="J28" s="6"/>
      <c r="K28" s="6"/>
    </row>
    <row r="29" spans="1:11" ht="15.75">
      <c r="A29" s="3" t="s">
        <v>34</v>
      </c>
      <c r="B29" s="4">
        <v>410</v>
      </c>
      <c r="C29" s="3" t="s">
        <v>14</v>
      </c>
      <c r="D29" s="4">
        <f t="shared" si="2"/>
        <v>410</v>
      </c>
      <c r="E29" s="3" t="s">
        <v>14</v>
      </c>
      <c r="F29" s="11"/>
      <c r="G29" s="6"/>
      <c r="H29" s="6"/>
      <c r="I29" s="6"/>
      <c r="J29" s="6"/>
      <c r="K29" s="6"/>
    </row>
    <row r="30" spans="1:11" ht="15.75">
      <c r="A30" s="3" t="s">
        <v>35</v>
      </c>
      <c r="B30" s="4">
        <v>392</v>
      </c>
      <c r="C30" s="3" t="s">
        <v>14</v>
      </c>
      <c r="D30" s="4">
        <f t="shared" si="2"/>
        <v>392</v>
      </c>
      <c r="E30" s="3" t="s">
        <v>14</v>
      </c>
      <c r="F30" s="11"/>
      <c r="G30" s="6"/>
      <c r="H30" s="6"/>
      <c r="I30" s="6"/>
      <c r="J30" s="6"/>
      <c r="K30" s="6"/>
    </row>
    <row r="31" spans="1:11" ht="15.75">
      <c r="A31" s="3" t="s">
        <v>36</v>
      </c>
      <c r="B31" s="4">
        <v>387.9047619047619</v>
      </c>
      <c r="C31" s="5">
        <v>426.9166666666667</v>
      </c>
      <c r="D31" s="4">
        <f t="shared" si="2"/>
        <v>407.41071428571433</v>
      </c>
      <c r="E31" s="3">
        <v>438.75</v>
      </c>
      <c r="F31" s="11"/>
      <c r="G31" s="6"/>
      <c r="H31" s="6"/>
      <c r="I31" s="6"/>
      <c r="J31" s="6"/>
      <c r="K31" s="6"/>
    </row>
    <row r="32" spans="1:6" ht="15.75">
      <c r="A32" s="3" t="s">
        <v>37</v>
      </c>
      <c r="B32" s="4">
        <v>382</v>
      </c>
      <c r="C32" s="5">
        <v>388.75</v>
      </c>
      <c r="D32" s="4">
        <f t="shared" si="2"/>
        <v>385.375</v>
      </c>
      <c r="E32" s="3">
        <v>443</v>
      </c>
      <c r="F32" s="11"/>
    </row>
    <row r="33" spans="1:6" ht="15.75">
      <c r="A33" s="3" t="s">
        <v>38</v>
      </c>
      <c r="B33" s="4">
        <v>349</v>
      </c>
      <c r="C33" s="5">
        <v>433.9</v>
      </c>
      <c r="D33" s="4">
        <f t="shared" si="2"/>
        <v>391.45</v>
      </c>
      <c r="E33" s="3">
        <v>448.667</v>
      </c>
      <c r="F33" s="11"/>
    </row>
    <row r="34" spans="1:6" ht="15.75">
      <c r="A34" s="3" t="s">
        <v>39</v>
      </c>
      <c r="B34" s="4">
        <v>345</v>
      </c>
      <c r="C34" s="3" t="s">
        <v>14</v>
      </c>
      <c r="D34" s="4">
        <f t="shared" si="2"/>
        <v>345</v>
      </c>
      <c r="E34" s="3" t="s">
        <v>14</v>
      </c>
      <c r="F34" s="11"/>
    </row>
    <row r="35" spans="1:6" ht="16.5" thickBot="1">
      <c r="A35" s="7" t="s">
        <v>40</v>
      </c>
      <c r="B35" s="8">
        <v>280</v>
      </c>
      <c r="C35" s="7" t="s">
        <v>14</v>
      </c>
      <c r="D35" s="8">
        <f t="shared" si="2"/>
        <v>280</v>
      </c>
      <c r="E35" s="7" t="s">
        <v>14</v>
      </c>
      <c r="F35" s="12"/>
    </row>
    <row r="36" ht="15.75">
      <c r="D36" s="9"/>
    </row>
    <row r="37" spans="1:11" ht="15.75">
      <c r="A37" s="3" t="s">
        <v>41</v>
      </c>
      <c r="B37" s="4">
        <v>433.85185185185185</v>
      </c>
      <c r="C37" s="5">
        <v>438.7142857142857</v>
      </c>
      <c r="D37" s="4">
        <f aca="true" t="shared" si="3" ref="D37:D44">AVERAGE(B37,C37)</f>
        <v>436.28306878306876</v>
      </c>
      <c r="E37" s="3">
        <v>425.75</v>
      </c>
      <c r="F37" s="11" t="s">
        <v>42</v>
      </c>
      <c r="G37" s="6"/>
      <c r="H37" s="6"/>
      <c r="I37" s="6"/>
      <c r="J37" s="6"/>
      <c r="K37" s="6"/>
    </row>
    <row r="38" spans="1:11" ht="15.75">
      <c r="A38" s="3" t="s">
        <v>43</v>
      </c>
      <c r="B38" s="4">
        <v>430.14285714285717</v>
      </c>
      <c r="C38" s="5">
        <v>436.7857142857143</v>
      </c>
      <c r="D38" s="4">
        <f t="shared" si="3"/>
        <v>433.4642857142857</v>
      </c>
      <c r="E38" s="3">
        <v>452.25</v>
      </c>
      <c r="F38" s="11"/>
      <c r="G38" s="6"/>
      <c r="H38" s="6"/>
      <c r="I38" s="6"/>
      <c r="J38" s="6"/>
      <c r="K38" s="6"/>
    </row>
    <row r="39" spans="1:11" ht="15.75">
      <c r="A39" s="3" t="s">
        <v>44</v>
      </c>
      <c r="B39" s="4">
        <v>422.45454545454544</v>
      </c>
      <c r="C39" s="5">
        <v>417.7</v>
      </c>
      <c r="D39" s="4">
        <f t="shared" si="3"/>
        <v>420.0772727272727</v>
      </c>
      <c r="E39" s="3">
        <v>410.5</v>
      </c>
      <c r="F39" s="11"/>
      <c r="G39" s="6"/>
      <c r="H39" s="6"/>
      <c r="I39" s="6"/>
      <c r="J39" s="6"/>
      <c r="K39" s="6"/>
    </row>
    <row r="40" spans="1:11" ht="15.75">
      <c r="A40" s="3" t="s">
        <v>45</v>
      </c>
      <c r="B40" s="4">
        <v>420.4347826086956</v>
      </c>
      <c r="C40" s="5">
        <v>429.92857142857144</v>
      </c>
      <c r="D40" s="4">
        <f t="shared" si="3"/>
        <v>425.18167701863354</v>
      </c>
      <c r="E40" s="3">
        <v>400</v>
      </c>
      <c r="F40" s="11"/>
      <c r="G40" s="6"/>
      <c r="H40" s="6"/>
      <c r="I40" s="6"/>
      <c r="J40" s="6"/>
      <c r="K40" s="6"/>
    </row>
    <row r="41" spans="1:11" ht="15.75">
      <c r="A41" s="3" t="s">
        <v>46</v>
      </c>
      <c r="B41" s="4">
        <v>411.54545454545456</v>
      </c>
      <c r="C41" s="5">
        <v>407.39130434782606</v>
      </c>
      <c r="D41" s="4">
        <f t="shared" si="3"/>
        <v>409.4683794466403</v>
      </c>
      <c r="E41" s="3">
        <v>405.667</v>
      </c>
      <c r="F41" s="11"/>
      <c r="G41" s="6"/>
      <c r="H41" s="6"/>
      <c r="I41" s="6"/>
      <c r="J41" s="6"/>
      <c r="K41" s="6"/>
    </row>
    <row r="42" spans="1:11" ht="15.75">
      <c r="A42" s="3" t="s">
        <v>47</v>
      </c>
      <c r="B42" s="4">
        <v>410.5833333333333</v>
      </c>
      <c r="C42" s="5">
        <v>407.30434782608694</v>
      </c>
      <c r="D42" s="4">
        <f t="shared" si="3"/>
        <v>408.9438405797101</v>
      </c>
      <c r="E42" s="3">
        <v>411</v>
      </c>
      <c r="F42" s="11"/>
      <c r="G42" s="6"/>
      <c r="H42" s="6"/>
      <c r="I42" s="6"/>
      <c r="J42" s="6"/>
      <c r="K42" s="6"/>
    </row>
    <row r="43" spans="1:11" ht="15.75">
      <c r="A43" s="3" t="s">
        <v>48</v>
      </c>
      <c r="B43" s="4">
        <v>407.8181818181818</v>
      </c>
      <c r="C43" s="5">
        <v>407.4117647058824</v>
      </c>
      <c r="D43" s="4">
        <f t="shared" si="3"/>
        <v>407.6149732620321</v>
      </c>
      <c r="E43" s="3">
        <v>425</v>
      </c>
      <c r="F43" s="11"/>
      <c r="G43" s="6"/>
      <c r="H43" s="6"/>
      <c r="I43" s="6"/>
      <c r="J43" s="6"/>
      <c r="K43" s="6"/>
    </row>
    <row r="44" spans="1:11" ht="16.5" thickBot="1">
      <c r="A44" s="7" t="s">
        <v>49</v>
      </c>
      <c r="B44" s="7" t="s">
        <v>14</v>
      </c>
      <c r="C44" s="10">
        <v>410</v>
      </c>
      <c r="D44" s="8">
        <f t="shared" si="3"/>
        <v>410</v>
      </c>
      <c r="E44" s="7" t="s">
        <v>14</v>
      </c>
      <c r="F44" s="12"/>
      <c r="G44" s="6"/>
      <c r="H44" s="6"/>
      <c r="I44" s="6"/>
      <c r="J44" s="6"/>
      <c r="K44" s="6"/>
    </row>
    <row r="45" ht="15.75">
      <c r="D45" s="9"/>
    </row>
    <row r="46" spans="1:10" ht="15.75">
      <c r="A46" s="3" t="s">
        <v>50</v>
      </c>
      <c r="B46" s="4">
        <v>427.2857142857143</v>
      </c>
      <c r="C46" s="5">
        <v>427.2142857142857</v>
      </c>
      <c r="D46" s="4">
        <f aca="true" t="shared" si="4" ref="D46:D53">AVERAGE(B46,C46)</f>
        <v>427.25</v>
      </c>
      <c r="E46" s="3">
        <v>418.333</v>
      </c>
      <c r="F46" s="11" t="s">
        <v>51</v>
      </c>
      <c r="G46" s="6"/>
      <c r="H46" s="6"/>
      <c r="I46" s="6"/>
      <c r="J46" s="6"/>
    </row>
    <row r="47" spans="1:10" ht="15.75">
      <c r="A47" s="3" t="s">
        <v>52</v>
      </c>
      <c r="B47" s="4">
        <v>396.125</v>
      </c>
      <c r="C47" s="5">
        <v>409.5</v>
      </c>
      <c r="D47" s="4">
        <f t="shared" si="4"/>
        <v>402.8125</v>
      </c>
      <c r="E47" s="3">
        <v>425.333</v>
      </c>
      <c r="F47" s="11"/>
      <c r="G47" s="6"/>
      <c r="H47" s="6"/>
      <c r="I47" s="6"/>
      <c r="J47" s="6"/>
    </row>
    <row r="48" spans="1:10" ht="15.75">
      <c r="A48" s="3" t="s">
        <v>53</v>
      </c>
      <c r="B48" s="4">
        <v>390.90909090909093</v>
      </c>
      <c r="C48" s="5">
        <v>394</v>
      </c>
      <c r="D48" s="4">
        <f t="shared" si="4"/>
        <v>392.4545454545455</v>
      </c>
      <c r="E48" s="3">
        <v>414</v>
      </c>
      <c r="F48" s="11"/>
      <c r="G48" s="6"/>
      <c r="H48" s="6"/>
      <c r="I48" s="6"/>
      <c r="J48" s="6"/>
    </row>
    <row r="49" spans="1:10" ht="15.75">
      <c r="A49" s="3" t="s">
        <v>54</v>
      </c>
      <c r="B49" s="4">
        <v>390.53846153846155</v>
      </c>
      <c r="C49" s="5">
        <v>380.3333333333333</v>
      </c>
      <c r="D49" s="4">
        <f t="shared" si="4"/>
        <v>385.43589743589746</v>
      </c>
      <c r="E49" s="3">
        <v>379.667</v>
      </c>
      <c r="F49" s="11"/>
      <c r="G49" s="6"/>
      <c r="H49" s="6"/>
      <c r="I49" s="6"/>
      <c r="J49" s="6"/>
    </row>
    <row r="50" spans="1:10" ht="15.75">
      <c r="A50" s="3" t="s">
        <v>55</v>
      </c>
      <c r="B50" s="4">
        <v>390.2857142857143</v>
      </c>
      <c r="C50" s="5">
        <v>393.15384615384613</v>
      </c>
      <c r="D50" s="4">
        <f t="shared" si="4"/>
        <v>391.7197802197802</v>
      </c>
      <c r="E50" s="3">
        <v>385</v>
      </c>
      <c r="F50" s="11"/>
      <c r="G50" s="6"/>
      <c r="H50" s="6"/>
      <c r="I50" s="6"/>
      <c r="J50" s="6"/>
    </row>
    <row r="51" spans="1:10" ht="15.75">
      <c r="A51" s="3" t="s">
        <v>56</v>
      </c>
      <c r="B51" s="4">
        <v>384.85714285714283</v>
      </c>
      <c r="C51" s="5">
        <v>371.6</v>
      </c>
      <c r="D51" s="4">
        <f t="shared" si="4"/>
        <v>378.2285714285714</v>
      </c>
      <c r="E51" s="3">
        <v>396.5</v>
      </c>
      <c r="F51" s="11"/>
      <c r="G51" s="6"/>
      <c r="H51" s="6"/>
      <c r="I51" s="6"/>
      <c r="J51" s="6"/>
    </row>
    <row r="52" spans="1:10" ht="15.75">
      <c r="A52" s="3" t="s">
        <v>57</v>
      </c>
      <c r="B52" s="4">
        <v>356.7142857142857</v>
      </c>
      <c r="C52" s="5">
        <v>382.6</v>
      </c>
      <c r="D52" s="4">
        <f t="shared" si="4"/>
        <v>369.65714285714284</v>
      </c>
      <c r="E52" s="3">
        <v>358.5</v>
      </c>
      <c r="F52" s="11"/>
      <c r="G52" s="6"/>
      <c r="H52" s="6"/>
      <c r="I52" s="6"/>
      <c r="J52" s="6"/>
    </row>
    <row r="53" spans="1:6" ht="16.5" thickBot="1">
      <c r="A53" s="7" t="s">
        <v>58</v>
      </c>
      <c r="B53" s="8">
        <v>337</v>
      </c>
      <c r="C53" s="7" t="s">
        <v>14</v>
      </c>
      <c r="D53" s="8">
        <f t="shared" si="4"/>
        <v>337</v>
      </c>
      <c r="E53" s="7" t="s">
        <v>14</v>
      </c>
      <c r="F53" s="12"/>
    </row>
    <row r="54" ht="15.75">
      <c r="D54" s="9"/>
    </row>
    <row r="55" spans="1:11" ht="15.75">
      <c r="A55" s="3" t="s">
        <v>59</v>
      </c>
      <c r="B55" s="4">
        <v>439.28</v>
      </c>
      <c r="C55" s="5">
        <v>451.2307692307692</v>
      </c>
      <c r="D55" s="4">
        <f aca="true" t="shared" si="5" ref="D55:D63">AVERAGE(B55,C55)</f>
        <v>445.2553846153846</v>
      </c>
      <c r="E55" s="3">
        <v>443.25</v>
      </c>
      <c r="F55" s="11" t="s">
        <v>60</v>
      </c>
      <c r="G55" s="6"/>
      <c r="H55" s="6"/>
      <c r="I55" s="6"/>
      <c r="J55" s="6"/>
      <c r="K55" s="6"/>
    </row>
    <row r="56" spans="1:11" ht="15.75">
      <c r="A56" s="3" t="s">
        <v>61</v>
      </c>
      <c r="B56" s="4">
        <v>438.38461538461536</v>
      </c>
      <c r="C56" s="5">
        <v>434.57142857142856</v>
      </c>
      <c r="D56" s="4">
        <f t="shared" si="5"/>
        <v>436.47802197802196</v>
      </c>
      <c r="E56" s="3">
        <v>413.75</v>
      </c>
      <c r="F56" s="11"/>
      <c r="G56" s="6"/>
      <c r="H56" s="6"/>
      <c r="I56" s="6"/>
      <c r="J56" s="6"/>
      <c r="K56" s="6"/>
    </row>
    <row r="57" spans="1:11" ht="15.75">
      <c r="A57" s="3" t="s">
        <v>62</v>
      </c>
      <c r="B57" s="4">
        <v>437.2142857142857</v>
      </c>
      <c r="C57" s="5">
        <v>439.53846153846155</v>
      </c>
      <c r="D57" s="4">
        <f t="shared" si="5"/>
        <v>438.3763736263736</v>
      </c>
      <c r="E57" s="3">
        <v>443.25</v>
      </c>
      <c r="F57" s="11"/>
      <c r="G57" s="6"/>
      <c r="H57" s="6"/>
      <c r="I57" s="6"/>
      <c r="J57" s="6"/>
      <c r="K57" s="6"/>
    </row>
    <row r="58" spans="1:11" ht="15.75">
      <c r="A58" s="3" t="s">
        <v>63</v>
      </c>
      <c r="B58" s="4">
        <v>434.72727272727275</v>
      </c>
      <c r="C58" s="5">
        <v>429.6923076923077</v>
      </c>
      <c r="D58" s="4">
        <f t="shared" si="5"/>
        <v>432.2097902097902</v>
      </c>
      <c r="E58" s="3">
        <v>423.667</v>
      </c>
      <c r="F58" s="11"/>
      <c r="G58" s="6"/>
      <c r="H58" s="6"/>
      <c r="I58" s="6"/>
      <c r="J58" s="6"/>
      <c r="K58" s="6"/>
    </row>
    <row r="59" spans="1:11" ht="15.75">
      <c r="A59" s="3" t="s">
        <v>64</v>
      </c>
      <c r="B59" s="4">
        <v>425.9166666666667</v>
      </c>
      <c r="C59" s="5">
        <v>430.6363636363636</v>
      </c>
      <c r="D59" s="4">
        <f t="shared" si="5"/>
        <v>428.2765151515151</v>
      </c>
      <c r="E59" s="3">
        <v>462.667</v>
      </c>
      <c r="F59" s="11"/>
      <c r="G59" s="6"/>
      <c r="H59" s="6"/>
      <c r="I59" s="6"/>
      <c r="J59" s="6"/>
      <c r="K59" s="6"/>
    </row>
    <row r="60" spans="1:11" ht="15.75">
      <c r="A60" s="3" t="s">
        <v>65</v>
      </c>
      <c r="B60" s="4">
        <v>414.3</v>
      </c>
      <c r="C60" s="5">
        <v>421.75</v>
      </c>
      <c r="D60" s="4">
        <f t="shared" si="5"/>
        <v>418.025</v>
      </c>
      <c r="E60" s="3">
        <v>432</v>
      </c>
      <c r="F60" s="11"/>
      <c r="G60" s="6"/>
      <c r="H60" s="6"/>
      <c r="I60" s="6"/>
      <c r="J60" s="6"/>
      <c r="K60" s="6"/>
    </row>
    <row r="61" spans="1:11" ht="15.75">
      <c r="A61" s="3" t="s">
        <v>66</v>
      </c>
      <c r="B61" s="4">
        <v>406.5</v>
      </c>
      <c r="C61" s="5">
        <v>405.1666666666667</v>
      </c>
      <c r="D61" s="4">
        <f t="shared" si="5"/>
        <v>405.83333333333337</v>
      </c>
      <c r="E61" s="3">
        <v>384</v>
      </c>
      <c r="F61" s="11"/>
      <c r="G61" s="6"/>
      <c r="H61" s="6"/>
      <c r="I61" s="6"/>
      <c r="J61" s="6"/>
      <c r="K61" s="6"/>
    </row>
    <row r="62" spans="1:11" ht="15.75">
      <c r="A62" s="3" t="s">
        <v>67</v>
      </c>
      <c r="B62" s="4">
        <v>403.77777777777777</v>
      </c>
      <c r="C62" s="5">
        <v>364</v>
      </c>
      <c r="D62" s="4">
        <f t="shared" si="5"/>
        <v>383.8888888888889</v>
      </c>
      <c r="E62" s="3" t="s">
        <v>14</v>
      </c>
      <c r="F62" s="11"/>
      <c r="G62" s="6"/>
      <c r="H62" s="6"/>
      <c r="I62" s="6"/>
      <c r="J62" s="6"/>
      <c r="K62" s="6"/>
    </row>
    <row r="63" spans="1:11" ht="15.75">
      <c r="A63" s="3" t="s">
        <v>68</v>
      </c>
      <c r="B63" s="4">
        <v>360</v>
      </c>
      <c r="C63" s="3" t="s">
        <v>14</v>
      </c>
      <c r="D63" s="4">
        <f t="shared" si="5"/>
        <v>360</v>
      </c>
      <c r="E63" s="3">
        <v>399.5</v>
      </c>
      <c r="F63" s="11"/>
      <c r="G63" s="6"/>
      <c r="H63" s="6"/>
      <c r="I63" s="6"/>
      <c r="J63" s="6"/>
      <c r="K63" s="6"/>
    </row>
    <row r="64" spans="1:11" ht="16.5" thickBot="1">
      <c r="A64" s="7" t="s">
        <v>69</v>
      </c>
      <c r="B64" s="8" t="s">
        <v>14</v>
      </c>
      <c r="C64" s="7" t="s">
        <v>14</v>
      </c>
      <c r="D64" s="8"/>
      <c r="E64" s="7">
        <v>247</v>
      </c>
      <c r="F64" s="12"/>
      <c r="G64" s="6"/>
      <c r="H64" s="6"/>
      <c r="I64" s="6"/>
      <c r="J64" s="6"/>
      <c r="K64" s="6"/>
    </row>
    <row r="65" ht="15.75">
      <c r="D65" s="9"/>
    </row>
    <row r="66" spans="1:10" ht="15.75">
      <c r="A66" s="3" t="s">
        <v>70</v>
      </c>
      <c r="B66" s="4">
        <v>480</v>
      </c>
      <c r="C66" s="5">
        <v>472.5</v>
      </c>
      <c r="D66" s="4">
        <f aca="true" t="shared" si="6" ref="D66:D75">AVERAGE(B66,C66)</f>
        <v>476.25</v>
      </c>
      <c r="E66" s="3">
        <v>461.25</v>
      </c>
      <c r="F66" s="11" t="s">
        <v>71</v>
      </c>
      <c r="G66" s="6"/>
      <c r="H66" s="6"/>
      <c r="I66" s="6"/>
      <c r="J66" s="6"/>
    </row>
    <row r="67" spans="1:11" ht="15.75">
      <c r="A67" s="3" t="s">
        <v>72</v>
      </c>
      <c r="B67" s="4">
        <v>453.6666666666667</v>
      </c>
      <c r="C67" s="5">
        <v>440.2857142857143</v>
      </c>
      <c r="D67" s="4">
        <f t="shared" si="6"/>
        <v>446.9761904761905</v>
      </c>
      <c r="E67" s="3">
        <v>444.75</v>
      </c>
      <c r="F67" s="11"/>
      <c r="G67" s="6"/>
      <c r="H67" s="6"/>
      <c r="I67" s="6"/>
      <c r="J67" s="6"/>
      <c r="K67" s="6"/>
    </row>
    <row r="68" spans="1:11" ht="15.75">
      <c r="A68" s="3" t="s">
        <v>73</v>
      </c>
      <c r="B68" s="4">
        <v>446.44444444444446</v>
      </c>
      <c r="C68" s="5">
        <v>429.22222222222223</v>
      </c>
      <c r="D68" s="4">
        <f t="shared" si="6"/>
        <v>437.83333333333337</v>
      </c>
      <c r="E68" s="3" t="s">
        <v>14</v>
      </c>
      <c r="F68" s="11"/>
      <c r="G68" s="6"/>
      <c r="H68" s="6"/>
      <c r="I68" s="6"/>
      <c r="J68" s="6"/>
      <c r="K68" s="6"/>
    </row>
    <row r="69" spans="1:11" ht="15.75">
      <c r="A69" s="3" t="s">
        <v>74</v>
      </c>
      <c r="B69" s="4">
        <v>436.69565217391306</v>
      </c>
      <c r="C69" s="5">
        <v>442.5</v>
      </c>
      <c r="D69" s="4">
        <f t="shared" si="6"/>
        <v>439.5978260869565</v>
      </c>
      <c r="E69" s="3">
        <v>440.5</v>
      </c>
      <c r="F69" s="11"/>
      <c r="G69" s="6"/>
      <c r="H69" s="6"/>
      <c r="I69" s="6"/>
      <c r="J69" s="6"/>
      <c r="K69" s="6"/>
    </row>
    <row r="70" spans="1:11" ht="15.75">
      <c r="A70" s="3" t="s">
        <v>75</v>
      </c>
      <c r="B70" s="4">
        <v>436.125</v>
      </c>
      <c r="C70" s="5">
        <v>451.3636363636364</v>
      </c>
      <c r="D70" s="4">
        <f t="shared" si="6"/>
        <v>443.7443181818182</v>
      </c>
      <c r="E70" s="3">
        <v>445.25</v>
      </c>
      <c r="F70" s="11"/>
      <c r="G70" s="6"/>
      <c r="H70" s="6"/>
      <c r="I70" s="6"/>
      <c r="J70" s="6"/>
      <c r="K70" s="6"/>
    </row>
    <row r="71" spans="1:11" ht="15.75">
      <c r="A71" s="3" t="s">
        <v>76</v>
      </c>
      <c r="B71" s="4">
        <v>435.1578947368421</v>
      </c>
      <c r="C71" s="5">
        <v>427.625</v>
      </c>
      <c r="D71" s="4">
        <f t="shared" si="6"/>
        <v>431.39144736842104</v>
      </c>
      <c r="E71" s="3">
        <v>403.5</v>
      </c>
      <c r="F71" s="11"/>
      <c r="G71" s="6"/>
      <c r="H71" s="6"/>
      <c r="I71" s="6"/>
      <c r="J71" s="6"/>
      <c r="K71" s="6"/>
    </row>
    <row r="72" spans="1:11" ht="15.75">
      <c r="A72" s="3" t="s">
        <v>77</v>
      </c>
      <c r="B72" s="4">
        <v>432.0833333333333</v>
      </c>
      <c r="C72" s="5">
        <v>433.72727272727275</v>
      </c>
      <c r="D72" s="4">
        <f t="shared" si="6"/>
        <v>432.905303030303</v>
      </c>
      <c r="E72" s="3">
        <v>440.667</v>
      </c>
      <c r="F72" s="11"/>
      <c r="G72" s="6"/>
      <c r="H72" s="6"/>
      <c r="I72" s="6"/>
      <c r="J72" s="6"/>
      <c r="K72" s="6"/>
    </row>
    <row r="73" spans="1:11" ht="15.75">
      <c r="A73" s="3" t="s">
        <v>78</v>
      </c>
      <c r="B73" s="4">
        <v>424.85714285714283</v>
      </c>
      <c r="C73" s="5">
        <v>424.56</v>
      </c>
      <c r="D73" s="4">
        <f t="shared" si="6"/>
        <v>424.7085714285714</v>
      </c>
      <c r="E73" s="3">
        <v>432.5</v>
      </c>
      <c r="F73" s="11"/>
      <c r="G73" s="6"/>
      <c r="H73" s="6"/>
      <c r="I73" s="6"/>
      <c r="J73" s="6"/>
      <c r="K73" s="6"/>
    </row>
    <row r="74" spans="1:11" ht="15.75">
      <c r="A74" s="3" t="s">
        <v>79</v>
      </c>
      <c r="B74" s="4">
        <v>423.55555555555554</v>
      </c>
      <c r="C74" s="5">
        <v>421.8</v>
      </c>
      <c r="D74" s="4">
        <f t="shared" si="6"/>
        <v>422.6777777777778</v>
      </c>
      <c r="E74" s="3" t="s">
        <v>14</v>
      </c>
      <c r="F74" s="11"/>
      <c r="G74" s="6"/>
      <c r="H74" s="6"/>
      <c r="I74" s="6"/>
      <c r="J74" s="6"/>
      <c r="K74" s="6"/>
    </row>
    <row r="75" spans="1:6" ht="16.5" thickBot="1">
      <c r="A75" s="7" t="s">
        <v>80</v>
      </c>
      <c r="B75" s="8">
        <v>415.6666666666667</v>
      </c>
      <c r="C75" s="10">
        <v>406.85714285714283</v>
      </c>
      <c r="D75" s="8">
        <f t="shared" si="6"/>
        <v>411.26190476190476</v>
      </c>
      <c r="E75" s="7">
        <v>396</v>
      </c>
      <c r="F75" s="12"/>
    </row>
    <row r="76" ht="15.75">
      <c r="D76" s="9"/>
    </row>
    <row r="77" spans="1:11" ht="15.75">
      <c r="A77" s="3" t="s">
        <v>81</v>
      </c>
      <c r="B77" s="4">
        <v>453.0769230769231</v>
      </c>
      <c r="C77" s="5">
        <v>470.64285714285717</v>
      </c>
      <c r="D77" s="4">
        <f aca="true" t="shared" si="7" ref="D77:D87">AVERAGE(B77,C77)</f>
        <v>461.8598901098901</v>
      </c>
      <c r="E77" s="3">
        <v>468.5</v>
      </c>
      <c r="F77" s="11" t="s">
        <v>82</v>
      </c>
      <c r="G77" s="6"/>
      <c r="H77" s="6"/>
      <c r="I77" s="6"/>
      <c r="J77" s="6"/>
      <c r="K77" s="6"/>
    </row>
    <row r="78" spans="1:11" ht="15.75">
      <c r="A78" s="3" t="s">
        <v>83</v>
      </c>
      <c r="B78" s="4">
        <v>439.75</v>
      </c>
      <c r="C78" s="5">
        <v>441.6363636363636</v>
      </c>
      <c r="D78" s="4">
        <f t="shared" si="7"/>
        <v>440.6931818181818</v>
      </c>
      <c r="E78" s="3">
        <v>430.667</v>
      </c>
      <c r="F78" s="11"/>
      <c r="G78" s="6"/>
      <c r="H78" s="6"/>
      <c r="I78" s="6"/>
      <c r="J78" s="6"/>
      <c r="K78" s="6"/>
    </row>
    <row r="79" spans="1:11" ht="15.75">
      <c r="A79" s="3" t="s">
        <v>84</v>
      </c>
      <c r="B79" s="4">
        <v>426.64285714285717</v>
      </c>
      <c r="C79" s="5">
        <v>425.85714285714283</v>
      </c>
      <c r="D79" s="4">
        <f t="shared" si="7"/>
        <v>426.25</v>
      </c>
      <c r="E79" s="3">
        <v>431.5</v>
      </c>
      <c r="F79" s="11"/>
      <c r="G79" s="6"/>
      <c r="H79" s="6"/>
      <c r="I79" s="6"/>
      <c r="J79" s="6"/>
      <c r="K79" s="6"/>
    </row>
    <row r="80" spans="1:11" ht="15.75">
      <c r="A80" s="3" t="s">
        <v>85</v>
      </c>
      <c r="B80" s="4">
        <v>414.7142857142857</v>
      </c>
      <c r="C80" s="5">
        <v>412.88</v>
      </c>
      <c r="D80" s="4">
        <f t="shared" si="7"/>
        <v>413.79714285714283</v>
      </c>
      <c r="E80" s="3">
        <v>408.25</v>
      </c>
      <c r="F80" s="11"/>
      <c r="G80" s="6"/>
      <c r="H80" s="6"/>
      <c r="I80" s="6"/>
      <c r="J80" s="6"/>
      <c r="K80" s="6"/>
    </row>
    <row r="81" spans="1:11" ht="15.75">
      <c r="A81" s="3" t="s">
        <v>86</v>
      </c>
      <c r="B81" s="4">
        <v>408</v>
      </c>
      <c r="C81" s="5">
        <v>403</v>
      </c>
      <c r="D81" s="4">
        <f t="shared" si="7"/>
        <v>405.5</v>
      </c>
      <c r="E81" s="3">
        <v>406</v>
      </c>
      <c r="F81" s="11"/>
      <c r="G81" s="6"/>
      <c r="H81" s="6"/>
      <c r="I81" s="6"/>
      <c r="J81" s="6"/>
      <c r="K81" s="6"/>
    </row>
    <row r="82" spans="1:11" ht="15.75">
      <c r="A82" s="3" t="s">
        <v>87</v>
      </c>
      <c r="B82" s="4">
        <v>405.5</v>
      </c>
      <c r="C82" s="5">
        <v>400.7</v>
      </c>
      <c r="D82" s="4">
        <f t="shared" si="7"/>
        <v>403.1</v>
      </c>
      <c r="E82" s="3">
        <v>427.5</v>
      </c>
      <c r="F82" s="11"/>
      <c r="G82" s="6"/>
      <c r="H82" s="6"/>
      <c r="I82" s="6"/>
      <c r="J82" s="6"/>
      <c r="K82" s="6"/>
    </row>
    <row r="83" spans="1:11" ht="15.75">
      <c r="A83" s="3" t="s">
        <v>88</v>
      </c>
      <c r="B83" s="4">
        <v>332.5882352941176</v>
      </c>
      <c r="C83" s="5">
        <v>361.2</v>
      </c>
      <c r="D83" s="4">
        <f t="shared" si="7"/>
        <v>346.8941176470588</v>
      </c>
      <c r="E83" s="3">
        <v>350</v>
      </c>
      <c r="F83" s="11"/>
      <c r="G83" s="6"/>
      <c r="H83" s="6"/>
      <c r="I83" s="6"/>
      <c r="J83" s="6"/>
      <c r="K83" s="6"/>
    </row>
    <row r="84" spans="1:6" ht="15.75">
      <c r="A84" s="3" t="s">
        <v>89</v>
      </c>
      <c r="B84" s="4">
        <v>321</v>
      </c>
      <c r="C84" s="5">
        <v>150</v>
      </c>
      <c r="D84" s="4">
        <f t="shared" si="7"/>
        <v>235.5</v>
      </c>
      <c r="E84" s="3" t="s">
        <v>14</v>
      </c>
      <c r="F84" s="11"/>
    </row>
    <row r="85" spans="1:6" ht="15.75">
      <c r="A85" s="3" t="s">
        <v>90</v>
      </c>
      <c r="B85" s="4">
        <v>282</v>
      </c>
      <c r="C85" s="3" t="s">
        <v>14</v>
      </c>
      <c r="D85" s="4">
        <f t="shared" si="7"/>
        <v>282</v>
      </c>
      <c r="E85" s="3" t="s">
        <v>14</v>
      </c>
      <c r="F85" s="11"/>
    </row>
    <row r="86" spans="1:6" ht="15.75">
      <c r="A86" s="3" t="s">
        <v>91</v>
      </c>
      <c r="B86" s="3" t="s">
        <v>14</v>
      </c>
      <c r="C86" s="5">
        <v>295</v>
      </c>
      <c r="D86" s="4">
        <f t="shared" si="7"/>
        <v>295</v>
      </c>
      <c r="E86" s="3" t="s">
        <v>14</v>
      </c>
      <c r="F86" s="11"/>
    </row>
    <row r="87" spans="1:6" ht="16.5" thickBot="1">
      <c r="A87" s="7" t="s">
        <v>92</v>
      </c>
      <c r="B87" s="7" t="s">
        <v>14</v>
      </c>
      <c r="C87" s="10">
        <v>132</v>
      </c>
      <c r="D87" s="8">
        <f t="shared" si="7"/>
        <v>132</v>
      </c>
      <c r="E87" s="7" t="s">
        <v>14</v>
      </c>
      <c r="F87" s="12"/>
    </row>
    <row r="88" ht="15.75">
      <c r="D88" s="9"/>
    </row>
    <row r="89" spans="1:10" ht="15.75">
      <c r="A89" s="3" t="s">
        <v>93</v>
      </c>
      <c r="B89" s="4">
        <v>396.32</v>
      </c>
      <c r="C89" s="5">
        <v>401.7692307692308</v>
      </c>
      <c r="D89" s="4">
        <f aca="true" t="shared" si="8" ref="D89:D99">AVERAGE(B89,C89)</f>
        <v>399.0446153846154</v>
      </c>
      <c r="E89" s="3">
        <v>425.667</v>
      </c>
      <c r="F89" s="11" t="s">
        <v>94</v>
      </c>
      <c r="G89" s="6"/>
      <c r="H89" s="6"/>
      <c r="I89" s="6"/>
      <c r="J89" s="6"/>
    </row>
    <row r="90" spans="1:10" ht="15.75">
      <c r="A90" s="3" t="s">
        <v>95</v>
      </c>
      <c r="B90" s="4">
        <v>394.4166666666667</v>
      </c>
      <c r="C90" s="5">
        <v>402.1111111111111</v>
      </c>
      <c r="D90" s="4">
        <f t="shared" si="8"/>
        <v>398.2638888888889</v>
      </c>
      <c r="E90" s="3">
        <v>409</v>
      </c>
      <c r="F90" s="11"/>
      <c r="G90" s="6"/>
      <c r="H90" s="6"/>
      <c r="I90" s="6"/>
      <c r="J90" s="6"/>
    </row>
    <row r="91" spans="1:10" ht="15.75">
      <c r="A91" s="3" t="s">
        <v>96</v>
      </c>
      <c r="B91" s="4">
        <v>384</v>
      </c>
      <c r="C91" s="5">
        <v>397.27272727272725</v>
      </c>
      <c r="D91" s="4">
        <f t="shared" si="8"/>
        <v>390.6363636363636</v>
      </c>
      <c r="E91" s="3">
        <v>371.5</v>
      </c>
      <c r="F91" s="11"/>
      <c r="G91" s="6"/>
      <c r="H91" s="6"/>
      <c r="I91" s="6"/>
      <c r="J91" s="6"/>
    </row>
    <row r="92" spans="1:10" ht="15.75">
      <c r="A92" s="3" t="s">
        <v>97</v>
      </c>
      <c r="B92" s="4">
        <v>383.8181818181818</v>
      </c>
      <c r="C92" s="5">
        <v>406.3076923076923</v>
      </c>
      <c r="D92" s="4">
        <f t="shared" si="8"/>
        <v>395.06293706293707</v>
      </c>
      <c r="E92" s="3">
        <v>410.667</v>
      </c>
      <c r="F92" s="11"/>
      <c r="G92" s="6"/>
      <c r="H92" s="6"/>
      <c r="I92" s="6"/>
      <c r="J92" s="6"/>
    </row>
    <row r="93" spans="1:10" ht="15.75">
      <c r="A93" s="3" t="s">
        <v>98</v>
      </c>
      <c r="B93" s="4">
        <v>381.42857142857144</v>
      </c>
      <c r="C93" s="5">
        <v>373.6666666666667</v>
      </c>
      <c r="D93" s="4">
        <f t="shared" si="8"/>
        <v>377.54761904761904</v>
      </c>
      <c r="E93" s="3">
        <v>366</v>
      </c>
      <c r="F93" s="11"/>
      <c r="G93" s="6"/>
      <c r="H93" s="6"/>
      <c r="I93" s="6"/>
      <c r="J93" s="6"/>
    </row>
    <row r="94" spans="1:10" ht="15.75">
      <c r="A94" s="3" t="s">
        <v>99</v>
      </c>
      <c r="B94" s="4">
        <v>374</v>
      </c>
      <c r="C94" s="5">
        <v>389.1111111111111</v>
      </c>
      <c r="D94" s="4">
        <f t="shared" si="8"/>
        <v>381.55555555555554</v>
      </c>
      <c r="E94" s="3">
        <v>364</v>
      </c>
      <c r="F94" s="11"/>
      <c r="G94" s="6"/>
      <c r="H94" s="6"/>
      <c r="I94" s="6"/>
      <c r="J94" s="6"/>
    </row>
    <row r="95" spans="1:10" ht="15.75">
      <c r="A95" s="3" t="s">
        <v>100</v>
      </c>
      <c r="B95" s="4">
        <v>372.625</v>
      </c>
      <c r="C95" s="5">
        <v>366.6</v>
      </c>
      <c r="D95" s="4">
        <f t="shared" si="8"/>
        <v>369.6125</v>
      </c>
      <c r="E95" s="3">
        <v>370</v>
      </c>
      <c r="F95" s="11"/>
      <c r="G95" s="6"/>
      <c r="H95" s="6"/>
      <c r="I95" s="6"/>
      <c r="J95" s="6"/>
    </row>
    <row r="96" spans="1:10" ht="15.75">
      <c r="A96" s="3" t="s">
        <v>101</v>
      </c>
      <c r="B96" s="4">
        <v>365.85714285714283</v>
      </c>
      <c r="C96" s="5">
        <v>363.57142857142856</v>
      </c>
      <c r="D96" s="4">
        <f t="shared" si="8"/>
        <v>364.71428571428567</v>
      </c>
      <c r="E96" s="3">
        <v>367</v>
      </c>
      <c r="F96" s="11"/>
      <c r="G96" s="6"/>
      <c r="H96" s="6"/>
      <c r="I96" s="6"/>
      <c r="J96" s="6"/>
    </row>
    <row r="97" spans="1:10" ht="15.75">
      <c r="A97" s="3" t="s">
        <v>102</v>
      </c>
      <c r="B97" s="4">
        <v>352</v>
      </c>
      <c r="C97" s="5">
        <v>329.6666666666667</v>
      </c>
      <c r="D97" s="4">
        <f t="shared" si="8"/>
        <v>340.83333333333337</v>
      </c>
      <c r="E97" s="3">
        <v>398</v>
      </c>
      <c r="F97" s="11"/>
      <c r="G97" s="6"/>
      <c r="H97" s="6"/>
      <c r="I97" s="6"/>
      <c r="J97" s="6"/>
    </row>
    <row r="98" spans="1:10" ht="15.75">
      <c r="A98" s="3" t="s">
        <v>103</v>
      </c>
      <c r="B98" s="4">
        <v>348.7692307692308</v>
      </c>
      <c r="C98" s="5">
        <v>384.5</v>
      </c>
      <c r="D98" s="4">
        <f t="shared" si="8"/>
        <v>366.63461538461536</v>
      </c>
      <c r="E98" s="3">
        <v>386.5</v>
      </c>
      <c r="F98" s="11"/>
      <c r="G98" s="6"/>
      <c r="H98" s="6"/>
      <c r="I98" s="6"/>
      <c r="J98" s="6"/>
    </row>
    <row r="99" spans="1:6" ht="16.5" thickBot="1">
      <c r="A99" s="7" t="s">
        <v>104</v>
      </c>
      <c r="B99" s="8">
        <v>345</v>
      </c>
      <c r="C99" s="7" t="s">
        <v>14</v>
      </c>
      <c r="D99" s="8">
        <f t="shared" si="8"/>
        <v>345</v>
      </c>
      <c r="E99" s="7" t="s">
        <v>14</v>
      </c>
      <c r="F99" s="12"/>
    </row>
    <row r="100" ht="15.75">
      <c r="D100" s="9"/>
    </row>
    <row r="101" spans="1:11" ht="15.75">
      <c r="A101" s="3" t="s">
        <v>105</v>
      </c>
      <c r="B101" s="4">
        <v>443.3076923076923</v>
      </c>
      <c r="C101" s="5">
        <v>442.14285714285717</v>
      </c>
      <c r="D101" s="4">
        <f aca="true" t="shared" si="9" ref="D101:D110">AVERAGE(B101,C101)</f>
        <v>442.72527472527474</v>
      </c>
      <c r="E101" s="3">
        <v>436.75</v>
      </c>
      <c r="F101" s="11" t="s">
        <v>106</v>
      </c>
      <c r="G101" s="6"/>
      <c r="H101" s="6"/>
      <c r="I101" s="6"/>
      <c r="J101" s="6"/>
      <c r="K101" s="6"/>
    </row>
    <row r="102" spans="1:11" ht="15.75">
      <c r="A102" s="3" t="s">
        <v>107</v>
      </c>
      <c r="B102" s="4">
        <v>426.5</v>
      </c>
      <c r="C102" s="5">
        <v>395</v>
      </c>
      <c r="D102" s="4">
        <f t="shared" si="9"/>
        <v>410.75</v>
      </c>
      <c r="E102" s="3" t="s">
        <v>14</v>
      </c>
      <c r="F102" s="11"/>
      <c r="G102" s="6"/>
      <c r="H102" s="6"/>
      <c r="I102" s="6"/>
      <c r="J102" s="6"/>
      <c r="K102" s="6"/>
    </row>
    <row r="103" spans="1:11" ht="15.75">
      <c r="A103" s="3" t="s">
        <v>108</v>
      </c>
      <c r="B103" s="4">
        <v>425.64285714285717</v>
      </c>
      <c r="C103" s="5">
        <v>421.3076923076923</v>
      </c>
      <c r="D103" s="4">
        <f t="shared" si="9"/>
        <v>423.47527472527474</v>
      </c>
      <c r="E103" s="3">
        <v>433.5</v>
      </c>
      <c r="F103" s="11"/>
      <c r="G103" s="6"/>
      <c r="H103" s="6"/>
      <c r="I103" s="6"/>
      <c r="J103" s="6"/>
      <c r="K103" s="6"/>
    </row>
    <row r="104" spans="1:11" ht="15.75">
      <c r="A104" s="3" t="s">
        <v>109</v>
      </c>
      <c r="B104" s="4">
        <v>420.25</v>
      </c>
      <c r="C104" s="5">
        <v>442.0769230769231</v>
      </c>
      <c r="D104" s="4">
        <f t="shared" si="9"/>
        <v>431.16346153846155</v>
      </c>
      <c r="E104" s="3">
        <v>453.5</v>
      </c>
      <c r="F104" s="11"/>
      <c r="G104" s="6"/>
      <c r="H104" s="6"/>
      <c r="I104" s="6"/>
      <c r="J104" s="6"/>
      <c r="K104" s="6"/>
    </row>
    <row r="105" spans="1:11" ht="15.75">
      <c r="A105" s="3" t="s">
        <v>110</v>
      </c>
      <c r="B105" s="4">
        <v>413.92857142857144</v>
      </c>
      <c r="C105" s="5">
        <v>422.5833333333333</v>
      </c>
      <c r="D105" s="4">
        <f t="shared" si="9"/>
        <v>418.2559523809524</v>
      </c>
      <c r="E105" s="3">
        <v>443.5</v>
      </c>
      <c r="F105" s="11"/>
      <c r="G105" s="6"/>
      <c r="H105" s="6"/>
      <c r="I105" s="6"/>
      <c r="J105" s="6"/>
      <c r="K105" s="6"/>
    </row>
    <row r="106" spans="1:11" ht="15.75">
      <c r="A106" s="3" t="s">
        <v>111</v>
      </c>
      <c r="B106" s="4">
        <v>410.7142857142857</v>
      </c>
      <c r="C106" s="5">
        <v>406.0769230769231</v>
      </c>
      <c r="D106" s="4">
        <f t="shared" si="9"/>
        <v>408.39560439560444</v>
      </c>
      <c r="E106" s="3">
        <v>416</v>
      </c>
      <c r="F106" s="11"/>
      <c r="G106" s="6"/>
      <c r="H106" s="6"/>
      <c r="I106" s="6"/>
      <c r="J106" s="6"/>
      <c r="K106" s="6"/>
    </row>
    <row r="107" spans="1:11" ht="15.75">
      <c r="A107" s="3" t="s">
        <v>112</v>
      </c>
      <c r="B107" s="4">
        <v>391.5</v>
      </c>
      <c r="C107" s="5">
        <v>384.8</v>
      </c>
      <c r="D107" s="4">
        <f t="shared" si="9"/>
        <v>388.15</v>
      </c>
      <c r="E107" s="3">
        <v>385</v>
      </c>
      <c r="F107" s="11"/>
      <c r="G107" s="6"/>
      <c r="H107" s="6"/>
      <c r="I107" s="6"/>
      <c r="J107" s="6"/>
      <c r="K107" s="6"/>
    </row>
    <row r="108" spans="1:11" ht="15.75">
      <c r="A108" s="3" t="s">
        <v>113</v>
      </c>
      <c r="B108" s="4">
        <v>389.3</v>
      </c>
      <c r="C108" s="5">
        <v>383.25</v>
      </c>
      <c r="D108" s="4">
        <f t="shared" si="9"/>
        <v>386.275</v>
      </c>
      <c r="E108" s="3">
        <v>405</v>
      </c>
      <c r="F108" s="11"/>
      <c r="G108" s="6"/>
      <c r="H108" s="6"/>
      <c r="I108" s="6"/>
      <c r="J108" s="6"/>
      <c r="K108" s="6"/>
    </row>
    <row r="109" spans="1:6" ht="15.75">
      <c r="A109" s="3" t="s">
        <v>114</v>
      </c>
      <c r="B109" s="4">
        <v>379.3333333333333</v>
      </c>
      <c r="C109" s="5">
        <v>372.5</v>
      </c>
      <c r="D109" s="4">
        <f t="shared" si="9"/>
        <v>375.91666666666663</v>
      </c>
      <c r="E109" s="3">
        <v>411</v>
      </c>
      <c r="F109" s="11"/>
    </row>
    <row r="110" spans="1:6" ht="16.5" thickBot="1">
      <c r="A110" s="7" t="s">
        <v>115</v>
      </c>
      <c r="B110" s="8">
        <v>356</v>
      </c>
      <c r="C110" s="7" t="s">
        <v>14</v>
      </c>
      <c r="D110" s="8">
        <f t="shared" si="9"/>
        <v>356</v>
      </c>
      <c r="E110" s="7" t="s">
        <v>14</v>
      </c>
      <c r="F110" s="12"/>
    </row>
    <row r="111" ht="15.75">
      <c r="D111" s="9"/>
    </row>
    <row r="112" spans="1:11" ht="15.75">
      <c r="A112" s="3" t="s">
        <v>116</v>
      </c>
      <c r="B112" s="4">
        <v>434</v>
      </c>
      <c r="C112" s="5">
        <v>421.14285714285717</v>
      </c>
      <c r="D112" s="4">
        <f aca="true" t="shared" si="10" ref="D112:D122">AVERAGE(B112,C112)</f>
        <v>427.57142857142856</v>
      </c>
      <c r="E112" s="3">
        <v>422.75</v>
      </c>
      <c r="F112" s="11" t="s">
        <v>117</v>
      </c>
      <c r="G112" s="6"/>
      <c r="H112" s="6"/>
      <c r="I112" s="6"/>
      <c r="J112" s="6"/>
      <c r="K112" s="6"/>
    </row>
    <row r="113" spans="1:11" ht="15.75">
      <c r="A113" s="3" t="s">
        <v>118</v>
      </c>
      <c r="B113" s="4">
        <v>432.7857142857143</v>
      </c>
      <c r="C113" s="5">
        <v>426.07142857142856</v>
      </c>
      <c r="D113" s="4">
        <f t="shared" si="10"/>
        <v>429.42857142857144</v>
      </c>
      <c r="E113" s="3">
        <v>396</v>
      </c>
      <c r="F113" s="11"/>
      <c r="G113" s="6"/>
      <c r="H113" s="6"/>
      <c r="I113" s="6"/>
      <c r="J113" s="6"/>
      <c r="K113" s="6"/>
    </row>
    <row r="114" spans="1:11" ht="15.75">
      <c r="A114" s="3" t="s">
        <v>119</v>
      </c>
      <c r="B114" s="4">
        <v>420.38461538461536</v>
      </c>
      <c r="C114" s="5">
        <v>429.57142857142856</v>
      </c>
      <c r="D114" s="4">
        <f t="shared" si="10"/>
        <v>424.97802197802196</v>
      </c>
      <c r="E114" s="3">
        <v>424.5</v>
      </c>
      <c r="F114" s="11"/>
      <c r="G114" s="6"/>
      <c r="H114" s="6"/>
      <c r="I114" s="6"/>
      <c r="J114" s="6"/>
      <c r="K114" s="6"/>
    </row>
    <row r="115" spans="1:11" ht="15.75">
      <c r="A115" s="3" t="s">
        <v>120</v>
      </c>
      <c r="B115" s="4">
        <v>417.5</v>
      </c>
      <c r="C115" s="3" t="s">
        <v>14</v>
      </c>
      <c r="D115" s="4">
        <f t="shared" si="10"/>
        <v>417.5</v>
      </c>
      <c r="E115" s="3" t="s">
        <v>14</v>
      </c>
      <c r="F115" s="11"/>
      <c r="G115" s="6"/>
      <c r="H115" s="6"/>
      <c r="I115" s="6"/>
      <c r="J115" s="6"/>
      <c r="K115" s="6"/>
    </row>
    <row r="116" spans="1:11" ht="15.75">
      <c r="A116" s="3" t="s">
        <v>121</v>
      </c>
      <c r="B116" s="4">
        <v>415.2857142857143</v>
      </c>
      <c r="C116" s="5">
        <v>416.9230769230769</v>
      </c>
      <c r="D116" s="4">
        <f t="shared" si="10"/>
        <v>416.10439560439556</v>
      </c>
      <c r="E116" s="3">
        <v>427.25</v>
      </c>
      <c r="F116" s="11"/>
      <c r="G116" s="6"/>
      <c r="H116" s="6"/>
      <c r="I116" s="6"/>
      <c r="J116" s="6"/>
      <c r="K116" s="6"/>
    </row>
    <row r="117" spans="1:11" ht="15.75">
      <c r="A117" s="3" t="s">
        <v>122</v>
      </c>
      <c r="B117" s="4">
        <v>413.1666666666667</v>
      </c>
      <c r="C117" s="5">
        <v>417.9166666666667</v>
      </c>
      <c r="D117" s="4">
        <f t="shared" si="10"/>
        <v>415.5416666666667</v>
      </c>
      <c r="E117" s="3">
        <v>425.25</v>
      </c>
      <c r="F117" s="11"/>
      <c r="G117" s="6"/>
      <c r="H117" s="6"/>
      <c r="I117" s="6"/>
      <c r="J117" s="6"/>
      <c r="K117" s="6"/>
    </row>
    <row r="118" spans="1:11" ht="15.75">
      <c r="A118" s="3" t="s">
        <v>123</v>
      </c>
      <c r="B118" s="4">
        <v>413.07142857142856</v>
      </c>
      <c r="C118" s="5">
        <v>412.2307692307692</v>
      </c>
      <c r="D118" s="4">
        <f t="shared" si="10"/>
        <v>412.65109890109886</v>
      </c>
      <c r="E118" s="3">
        <v>430</v>
      </c>
      <c r="F118" s="11"/>
      <c r="G118" s="6"/>
      <c r="H118" s="6"/>
      <c r="I118" s="6"/>
      <c r="J118" s="6"/>
      <c r="K118" s="6"/>
    </row>
    <row r="119" spans="1:11" ht="15.75">
      <c r="A119" s="3" t="s">
        <v>124</v>
      </c>
      <c r="B119" s="4">
        <v>355</v>
      </c>
      <c r="C119" s="5">
        <v>366.5</v>
      </c>
      <c r="D119" s="4">
        <f t="shared" si="10"/>
        <v>360.75</v>
      </c>
      <c r="E119" s="3">
        <v>349.5</v>
      </c>
      <c r="F119" s="11"/>
      <c r="G119" s="6"/>
      <c r="H119" s="6"/>
      <c r="I119" s="6"/>
      <c r="J119" s="6"/>
      <c r="K119" s="6"/>
    </row>
    <row r="120" spans="1:6" ht="15.75">
      <c r="A120" s="3" t="s">
        <v>125</v>
      </c>
      <c r="B120" s="4">
        <v>333</v>
      </c>
      <c r="C120" s="3" t="s">
        <v>14</v>
      </c>
      <c r="D120" s="4">
        <f t="shared" si="10"/>
        <v>333</v>
      </c>
      <c r="E120" s="3" t="s">
        <v>14</v>
      </c>
      <c r="F120" s="11"/>
    </row>
    <row r="121" spans="1:6" ht="15.75">
      <c r="A121" s="3" t="s">
        <v>126</v>
      </c>
      <c r="B121" s="3" t="s">
        <v>14</v>
      </c>
      <c r="C121" s="5">
        <v>375</v>
      </c>
      <c r="D121" s="4">
        <f t="shared" si="10"/>
        <v>375</v>
      </c>
      <c r="E121" s="3" t="s">
        <v>14</v>
      </c>
      <c r="F121" s="11"/>
    </row>
    <row r="122" spans="1:6" ht="16.5" thickBot="1">
      <c r="A122" s="7" t="s">
        <v>127</v>
      </c>
      <c r="B122" s="7" t="s">
        <v>14</v>
      </c>
      <c r="C122" s="10">
        <v>248</v>
      </c>
      <c r="D122" s="8">
        <f t="shared" si="10"/>
        <v>248</v>
      </c>
      <c r="E122" s="7" t="s">
        <v>14</v>
      </c>
      <c r="F122" s="12"/>
    </row>
    <row r="123" ht="15.75">
      <c r="D123" s="9"/>
    </row>
    <row r="124" spans="1:11" ht="15.75">
      <c r="A124" s="3" t="s">
        <v>128</v>
      </c>
      <c r="B124" s="4">
        <v>440.42857142857144</v>
      </c>
      <c r="C124" s="5">
        <v>444.54545454545456</v>
      </c>
      <c r="D124" s="4">
        <f aca="true" t="shared" si="11" ref="D124:D131">AVERAGE(B124,C124)</f>
        <v>442.48701298701303</v>
      </c>
      <c r="E124" s="3">
        <v>447.75</v>
      </c>
      <c r="F124" s="11" t="s">
        <v>129</v>
      </c>
      <c r="G124" s="6"/>
      <c r="H124" s="6"/>
      <c r="I124" s="6"/>
      <c r="J124" s="6"/>
      <c r="K124" s="6"/>
    </row>
    <row r="125" spans="1:11" ht="15.75">
      <c r="A125" s="3" t="s">
        <v>130</v>
      </c>
      <c r="B125" s="4">
        <v>440.2307692307692</v>
      </c>
      <c r="C125" s="5">
        <v>437.90909090909093</v>
      </c>
      <c r="D125" s="4">
        <f t="shared" si="11"/>
        <v>439.0699300699301</v>
      </c>
      <c r="E125" s="3">
        <v>453.75</v>
      </c>
      <c r="F125" s="11"/>
      <c r="G125" s="6"/>
      <c r="H125" s="6"/>
      <c r="I125" s="6"/>
      <c r="J125" s="6"/>
      <c r="K125" s="6"/>
    </row>
    <row r="126" spans="1:11" ht="15.75">
      <c r="A126" s="3" t="s">
        <v>131</v>
      </c>
      <c r="B126" s="4">
        <v>439.57142857142856</v>
      </c>
      <c r="C126" s="5">
        <v>433.4782608695652</v>
      </c>
      <c r="D126" s="4">
        <f t="shared" si="11"/>
        <v>436.52484472049684</v>
      </c>
      <c r="E126" s="3">
        <v>444.333</v>
      </c>
      <c r="F126" s="11"/>
      <c r="G126" s="6"/>
      <c r="H126" s="6"/>
      <c r="I126" s="6"/>
      <c r="J126" s="6"/>
      <c r="K126" s="6"/>
    </row>
    <row r="127" spans="1:11" ht="15.75">
      <c r="A127" s="3" t="s">
        <v>132</v>
      </c>
      <c r="B127" s="4">
        <v>432.69565217391306</v>
      </c>
      <c r="C127" s="5">
        <v>433.7857142857143</v>
      </c>
      <c r="D127" s="4">
        <f t="shared" si="11"/>
        <v>433.24068322981367</v>
      </c>
      <c r="E127" s="3">
        <v>432.5</v>
      </c>
      <c r="F127" s="11"/>
      <c r="G127" s="6"/>
      <c r="H127" s="6"/>
      <c r="I127" s="6"/>
      <c r="J127" s="6"/>
      <c r="K127" s="6"/>
    </row>
    <row r="128" spans="1:11" ht="15.75">
      <c r="A128" s="3" t="s">
        <v>133</v>
      </c>
      <c r="B128" s="4">
        <v>426.55555555555554</v>
      </c>
      <c r="C128" s="5">
        <v>415.0833333333333</v>
      </c>
      <c r="D128" s="4">
        <f t="shared" si="11"/>
        <v>420.81944444444446</v>
      </c>
      <c r="E128" s="3">
        <v>430.75</v>
      </c>
      <c r="F128" s="11"/>
      <c r="G128" s="6"/>
      <c r="H128" s="6"/>
      <c r="I128" s="6"/>
      <c r="J128" s="6"/>
      <c r="K128" s="6"/>
    </row>
    <row r="129" spans="1:11" ht="15.75">
      <c r="A129" s="3" t="s">
        <v>134</v>
      </c>
      <c r="B129" s="4">
        <v>426.4761904761905</v>
      </c>
      <c r="C129" s="5">
        <v>423.0833333333333</v>
      </c>
      <c r="D129" s="4">
        <f t="shared" si="11"/>
        <v>424.7797619047619</v>
      </c>
      <c r="E129" s="3">
        <v>411</v>
      </c>
      <c r="F129" s="11"/>
      <c r="G129" s="6"/>
      <c r="H129" s="6"/>
      <c r="I129" s="6"/>
      <c r="J129" s="6"/>
      <c r="K129" s="6"/>
    </row>
    <row r="130" spans="1:11" ht="15.75">
      <c r="A130" s="3" t="s">
        <v>135</v>
      </c>
      <c r="B130" s="4">
        <v>420</v>
      </c>
      <c r="C130" s="5">
        <v>408.6666666666667</v>
      </c>
      <c r="D130" s="4">
        <f t="shared" si="11"/>
        <v>414.33333333333337</v>
      </c>
      <c r="E130" s="3">
        <v>409</v>
      </c>
      <c r="F130" s="11"/>
      <c r="G130" s="6"/>
      <c r="H130" s="6"/>
      <c r="I130" s="6"/>
      <c r="J130" s="6"/>
      <c r="K130" s="6"/>
    </row>
    <row r="131" spans="1:11" ht="16.5" thickBot="1">
      <c r="A131" s="7" t="s">
        <v>136</v>
      </c>
      <c r="B131" s="8">
        <v>419.6666666666667</v>
      </c>
      <c r="C131" s="10">
        <v>411.2631578947368</v>
      </c>
      <c r="D131" s="8">
        <f t="shared" si="11"/>
        <v>415.46491228070175</v>
      </c>
      <c r="E131" s="7">
        <v>397</v>
      </c>
      <c r="F131" s="12"/>
      <c r="G131" s="6"/>
      <c r="H131" s="6"/>
      <c r="I131" s="6"/>
      <c r="J131" s="6"/>
      <c r="K131" s="6"/>
    </row>
    <row r="132" ht="15.75">
      <c r="D132" s="9"/>
    </row>
    <row r="133" spans="1:6" ht="15.75">
      <c r="A133" s="3" t="s">
        <v>137</v>
      </c>
      <c r="B133" s="4">
        <v>461.8888888888889</v>
      </c>
      <c r="C133" s="5">
        <v>446</v>
      </c>
      <c r="D133" s="4">
        <f aca="true" t="shared" si="12" ref="D133:D142">AVERAGE(B133,C133)</f>
        <v>453.94444444444446</v>
      </c>
      <c r="E133" s="3">
        <v>452.75</v>
      </c>
      <c r="F133" s="11" t="s">
        <v>138</v>
      </c>
    </row>
    <row r="134" spans="1:11" ht="15.75">
      <c r="A134" s="3" t="s">
        <v>139</v>
      </c>
      <c r="B134" s="4">
        <v>450.53846153846155</v>
      </c>
      <c r="C134" s="5">
        <v>456.38461538461536</v>
      </c>
      <c r="D134" s="4">
        <f t="shared" si="12"/>
        <v>453.46153846153845</v>
      </c>
      <c r="E134" s="3">
        <v>460.25</v>
      </c>
      <c r="F134" s="11"/>
      <c r="G134" s="6"/>
      <c r="H134" s="6"/>
      <c r="I134" s="6"/>
      <c r="J134" s="6"/>
      <c r="K134" s="6"/>
    </row>
    <row r="135" spans="1:11" ht="15.75">
      <c r="A135" s="3" t="s">
        <v>140</v>
      </c>
      <c r="B135" s="4">
        <v>448.92857142857144</v>
      </c>
      <c r="C135" s="5">
        <v>449.77777777777777</v>
      </c>
      <c r="D135" s="4">
        <f t="shared" si="12"/>
        <v>449.3531746031746</v>
      </c>
      <c r="E135" s="3">
        <v>418.75</v>
      </c>
      <c r="F135" s="11"/>
      <c r="G135" s="6"/>
      <c r="H135" s="6"/>
      <c r="I135" s="6"/>
      <c r="J135" s="6"/>
      <c r="K135" s="6"/>
    </row>
    <row r="136" spans="1:11" ht="15.75">
      <c r="A136" s="3" t="s">
        <v>141</v>
      </c>
      <c r="B136" s="4">
        <v>431.6666666666667</v>
      </c>
      <c r="C136" s="5">
        <v>432.375</v>
      </c>
      <c r="D136" s="4">
        <f t="shared" si="12"/>
        <v>432.02083333333337</v>
      </c>
      <c r="E136" s="3">
        <v>424.75</v>
      </c>
      <c r="F136" s="11"/>
      <c r="G136" s="6"/>
      <c r="H136" s="6"/>
      <c r="I136" s="6"/>
      <c r="J136" s="6"/>
      <c r="K136" s="6"/>
    </row>
    <row r="137" spans="1:11" ht="15.75">
      <c r="A137" s="3" t="s">
        <v>142</v>
      </c>
      <c r="B137" s="4">
        <v>427.88235294117646</v>
      </c>
      <c r="C137" s="5">
        <v>420.7</v>
      </c>
      <c r="D137" s="4">
        <f t="shared" si="12"/>
        <v>424.2911764705882</v>
      </c>
      <c r="E137" s="3">
        <v>426</v>
      </c>
      <c r="F137" s="11"/>
      <c r="G137" s="6"/>
      <c r="H137" s="6"/>
      <c r="I137" s="6"/>
      <c r="J137" s="6"/>
      <c r="K137" s="6"/>
    </row>
    <row r="138" spans="1:11" ht="15.75">
      <c r="A138" s="3" t="s">
        <v>143</v>
      </c>
      <c r="B138" s="4">
        <v>422.2857142857143</v>
      </c>
      <c r="C138" s="5">
        <v>419.8888888888889</v>
      </c>
      <c r="D138" s="4">
        <f t="shared" si="12"/>
        <v>421.08730158730157</v>
      </c>
      <c r="E138" s="3">
        <v>420</v>
      </c>
      <c r="F138" s="11"/>
      <c r="G138" s="6"/>
      <c r="H138" s="6"/>
      <c r="I138" s="6"/>
      <c r="J138" s="6"/>
      <c r="K138" s="6"/>
    </row>
    <row r="139" spans="1:11" ht="15.75">
      <c r="A139" s="3" t="s">
        <v>144</v>
      </c>
      <c r="B139" s="4">
        <v>421.6363636363636</v>
      </c>
      <c r="C139" s="5">
        <v>428.09090909090907</v>
      </c>
      <c r="D139" s="4">
        <f t="shared" si="12"/>
        <v>424.8636363636364</v>
      </c>
      <c r="E139" s="3" t="s">
        <v>14</v>
      </c>
      <c r="F139" s="11"/>
      <c r="G139" s="6"/>
      <c r="H139" s="6"/>
      <c r="I139" s="6"/>
      <c r="J139" s="6"/>
      <c r="K139" s="6"/>
    </row>
    <row r="140" spans="1:11" ht="15.75">
      <c r="A140" s="3" t="s">
        <v>145</v>
      </c>
      <c r="B140" s="4">
        <v>414.875</v>
      </c>
      <c r="C140" s="5">
        <v>423.6666666666667</v>
      </c>
      <c r="D140" s="4">
        <f t="shared" si="12"/>
        <v>419.27083333333337</v>
      </c>
      <c r="E140" s="3">
        <v>417.667</v>
      </c>
      <c r="F140" s="11"/>
      <c r="G140" s="6"/>
      <c r="H140" s="6"/>
      <c r="I140" s="6"/>
      <c r="J140" s="6"/>
      <c r="K140" s="6"/>
    </row>
    <row r="141" spans="1:11" ht="15.75">
      <c r="A141" s="3" t="s">
        <v>146</v>
      </c>
      <c r="B141" s="4">
        <v>382.3333333333333</v>
      </c>
      <c r="C141" s="5">
        <v>398.5</v>
      </c>
      <c r="D141" s="4">
        <f t="shared" si="12"/>
        <v>390.41666666666663</v>
      </c>
      <c r="E141" s="3" t="s">
        <v>14</v>
      </c>
      <c r="F141" s="11"/>
      <c r="G141" s="6"/>
      <c r="H141" s="6"/>
      <c r="I141" s="6"/>
      <c r="J141" s="6"/>
      <c r="K141" s="6"/>
    </row>
    <row r="142" spans="1:6" ht="16.5" thickBot="1">
      <c r="A142" s="7" t="s">
        <v>147</v>
      </c>
      <c r="B142" s="8">
        <v>372</v>
      </c>
      <c r="C142" s="10">
        <v>389.25</v>
      </c>
      <c r="D142" s="8">
        <f t="shared" si="12"/>
        <v>380.625</v>
      </c>
      <c r="E142" s="7" t="s">
        <v>14</v>
      </c>
      <c r="F142" s="12"/>
    </row>
    <row r="143" ht="15.75">
      <c r="D143" s="9"/>
    </row>
    <row r="144" spans="1:10" ht="15.75">
      <c r="A144" s="3" t="s">
        <v>148</v>
      </c>
      <c r="B144" s="4">
        <v>434.0769230769231</v>
      </c>
      <c r="C144" s="5">
        <v>439</v>
      </c>
      <c r="D144" s="4">
        <f aca="true" t="shared" si="13" ref="D144:D152">AVERAGE(B144,C144)</f>
        <v>436.53846153846155</v>
      </c>
      <c r="E144" s="3">
        <v>445.667</v>
      </c>
      <c r="F144" s="11" t="s">
        <v>149</v>
      </c>
      <c r="G144" s="6"/>
      <c r="H144" s="6"/>
      <c r="I144" s="6"/>
      <c r="J144" s="6"/>
    </row>
    <row r="145" spans="1:10" ht="15.75">
      <c r="A145" s="3" t="s">
        <v>150</v>
      </c>
      <c r="B145" s="4">
        <v>424.92857142857144</v>
      </c>
      <c r="C145" s="5">
        <v>423.6923076923077</v>
      </c>
      <c r="D145" s="4">
        <f t="shared" si="13"/>
        <v>424.3104395604396</v>
      </c>
      <c r="E145" s="3">
        <v>433</v>
      </c>
      <c r="F145" s="11"/>
      <c r="G145" s="6"/>
      <c r="H145" s="6"/>
      <c r="I145" s="6"/>
      <c r="J145" s="6"/>
    </row>
    <row r="146" spans="1:10" ht="15.75">
      <c r="A146" s="3" t="s">
        <v>151</v>
      </c>
      <c r="B146" s="4">
        <v>412.8888888888889</v>
      </c>
      <c r="C146" s="5">
        <v>427.25</v>
      </c>
      <c r="D146" s="4">
        <f t="shared" si="13"/>
        <v>420.06944444444446</v>
      </c>
      <c r="E146" s="3">
        <v>430</v>
      </c>
      <c r="F146" s="11"/>
      <c r="G146" s="6"/>
      <c r="H146" s="6"/>
      <c r="I146" s="6"/>
      <c r="J146" s="6"/>
    </row>
    <row r="147" spans="1:10" ht="15.75">
      <c r="A147" s="3" t="s">
        <v>152</v>
      </c>
      <c r="B147" s="4">
        <v>407.2857142857143</v>
      </c>
      <c r="C147" s="5">
        <v>411.07142857142856</v>
      </c>
      <c r="D147" s="4">
        <f t="shared" si="13"/>
        <v>409.17857142857144</v>
      </c>
      <c r="E147" s="3">
        <v>416</v>
      </c>
      <c r="F147" s="11"/>
      <c r="G147" s="6"/>
      <c r="H147" s="6"/>
      <c r="I147" s="6"/>
      <c r="J147" s="6"/>
    </row>
    <row r="148" spans="1:10" ht="15.75">
      <c r="A148" s="3" t="s">
        <v>153</v>
      </c>
      <c r="B148" s="4">
        <v>383.5</v>
      </c>
      <c r="C148" s="5">
        <v>408.1111111111111</v>
      </c>
      <c r="D148" s="4">
        <f t="shared" si="13"/>
        <v>395.80555555555554</v>
      </c>
      <c r="E148" s="3">
        <v>382.667</v>
      </c>
      <c r="F148" s="11"/>
      <c r="G148" s="6"/>
      <c r="H148" s="6"/>
      <c r="I148" s="6"/>
      <c r="J148" s="6"/>
    </row>
    <row r="149" spans="1:10" ht="15.75">
      <c r="A149" s="3" t="s">
        <v>154</v>
      </c>
      <c r="B149" s="4">
        <v>368.45454545454544</v>
      </c>
      <c r="C149" s="5">
        <v>367</v>
      </c>
      <c r="D149" s="4">
        <f t="shared" si="13"/>
        <v>367.72727272727275</v>
      </c>
      <c r="E149" s="3">
        <v>366</v>
      </c>
      <c r="F149" s="11"/>
      <c r="G149" s="6"/>
      <c r="H149" s="6"/>
      <c r="I149" s="6"/>
      <c r="J149" s="6"/>
    </row>
    <row r="150" spans="1:10" ht="15.75">
      <c r="A150" s="3" t="s">
        <v>155</v>
      </c>
      <c r="B150" s="4">
        <v>357.9</v>
      </c>
      <c r="C150" s="5">
        <v>372.6666666666667</v>
      </c>
      <c r="D150" s="4">
        <f t="shared" si="13"/>
        <v>365.2833333333333</v>
      </c>
      <c r="E150" s="3">
        <v>362.5</v>
      </c>
      <c r="F150" s="11"/>
      <c r="G150" s="6"/>
      <c r="H150" s="6"/>
      <c r="I150" s="6"/>
      <c r="J150" s="6"/>
    </row>
    <row r="151" spans="1:6" ht="15.75">
      <c r="A151" s="3" t="s">
        <v>156</v>
      </c>
      <c r="B151" s="4">
        <v>337</v>
      </c>
      <c r="C151" s="5">
        <v>361</v>
      </c>
      <c r="D151" s="4">
        <f t="shared" si="13"/>
        <v>349</v>
      </c>
      <c r="E151" s="3" t="s">
        <v>14</v>
      </c>
      <c r="F151" s="11"/>
    </row>
    <row r="152" spans="1:6" ht="16.5" thickBot="1">
      <c r="A152" s="7" t="s">
        <v>157</v>
      </c>
      <c r="B152" s="8">
        <v>321.8333333333333</v>
      </c>
      <c r="C152" s="10">
        <v>334</v>
      </c>
      <c r="D152" s="8">
        <f t="shared" si="13"/>
        <v>327.91666666666663</v>
      </c>
      <c r="E152" s="7" t="s">
        <v>14</v>
      </c>
      <c r="F152" s="12"/>
    </row>
    <row r="153" ht="15.75">
      <c r="D153" s="9"/>
    </row>
    <row r="154" spans="1:11" ht="15.75">
      <c r="A154" s="3" t="s">
        <v>158</v>
      </c>
      <c r="B154" s="4">
        <v>442.09090909090907</v>
      </c>
      <c r="C154" s="5">
        <v>438.3636363636364</v>
      </c>
      <c r="D154" s="4">
        <f aca="true" t="shared" si="14" ref="D154:D163">AVERAGE(B154,C154)</f>
        <v>440.22727272727275</v>
      </c>
      <c r="E154" s="3">
        <v>445.667</v>
      </c>
      <c r="F154" s="11" t="s">
        <v>159</v>
      </c>
      <c r="G154" s="6"/>
      <c r="H154" s="6"/>
      <c r="I154" s="6"/>
      <c r="J154" s="6"/>
      <c r="K154" s="6"/>
    </row>
    <row r="155" spans="1:11" ht="15.75">
      <c r="A155" s="3" t="s">
        <v>160</v>
      </c>
      <c r="B155" s="4">
        <v>438.5</v>
      </c>
      <c r="C155" s="5">
        <v>429.9259259259259</v>
      </c>
      <c r="D155" s="4">
        <f t="shared" si="14"/>
        <v>434.21296296296293</v>
      </c>
      <c r="E155" s="3">
        <v>450</v>
      </c>
      <c r="F155" s="11"/>
      <c r="G155" s="6"/>
      <c r="H155" s="6"/>
      <c r="I155" s="6"/>
      <c r="J155" s="6"/>
      <c r="K155" s="6"/>
    </row>
    <row r="156" spans="1:11" ht="15.75">
      <c r="A156" s="3" t="s">
        <v>161</v>
      </c>
      <c r="B156" s="4">
        <v>436.7</v>
      </c>
      <c r="C156" s="5">
        <v>431</v>
      </c>
      <c r="D156" s="4">
        <f t="shared" si="14"/>
        <v>433.85</v>
      </c>
      <c r="E156" s="3">
        <v>432.5</v>
      </c>
      <c r="F156" s="11"/>
      <c r="G156" s="6"/>
      <c r="H156" s="6"/>
      <c r="I156" s="6"/>
      <c r="J156" s="6"/>
      <c r="K156" s="6"/>
    </row>
    <row r="157" spans="1:11" ht="15.75">
      <c r="A157" s="3" t="s">
        <v>162</v>
      </c>
      <c r="B157" s="4">
        <v>436.6923076923077</v>
      </c>
      <c r="C157" s="5">
        <v>430.4761904761905</v>
      </c>
      <c r="D157" s="4">
        <f t="shared" si="14"/>
        <v>433.5842490842491</v>
      </c>
      <c r="E157" s="3">
        <v>439.75</v>
      </c>
      <c r="F157" s="11"/>
      <c r="G157" s="6"/>
      <c r="H157" s="6"/>
      <c r="I157" s="6"/>
      <c r="J157" s="6"/>
      <c r="K157" s="6"/>
    </row>
    <row r="158" spans="1:11" ht="15.75">
      <c r="A158" s="3" t="s">
        <v>163</v>
      </c>
      <c r="B158" s="4">
        <v>429</v>
      </c>
      <c r="C158" s="5">
        <v>417.38461538461536</v>
      </c>
      <c r="D158" s="4">
        <f t="shared" si="14"/>
        <v>423.1923076923077</v>
      </c>
      <c r="E158" s="3" t="s">
        <v>14</v>
      </c>
      <c r="F158" s="11"/>
      <c r="G158" s="6"/>
      <c r="H158" s="6"/>
      <c r="I158" s="6"/>
      <c r="J158" s="6"/>
      <c r="K158" s="6"/>
    </row>
    <row r="159" spans="1:11" ht="15.75">
      <c r="A159" s="3" t="s">
        <v>164</v>
      </c>
      <c r="B159" s="4">
        <v>428.25</v>
      </c>
      <c r="C159" s="5">
        <v>419.8095238095238</v>
      </c>
      <c r="D159" s="4">
        <f t="shared" si="14"/>
        <v>424.0297619047619</v>
      </c>
      <c r="E159" s="3">
        <v>451.25</v>
      </c>
      <c r="F159" s="11"/>
      <c r="G159" s="6"/>
      <c r="H159" s="6"/>
      <c r="I159" s="6"/>
      <c r="J159" s="6"/>
      <c r="K159" s="6"/>
    </row>
    <row r="160" spans="1:11" ht="15.75">
      <c r="A160" s="3" t="s">
        <v>165</v>
      </c>
      <c r="B160" s="4">
        <v>422.15384615384613</v>
      </c>
      <c r="C160" s="5">
        <v>429.7647058823529</v>
      </c>
      <c r="D160" s="4">
        <f t="shared" si="14"/>
        <v>425.95927601809956</v>
      </c>
      <c r="E160" s="3">
        <v>410.5</v>
      </c>
      <c r="F160" s="11"/>
      <c r="G160" s="6"/>
      <c r="H160" s="6"/>
      <c r="I160" s="6"/>
      <c r="J160" s="6"/>
      <c r="K160" s="6"/>
    </row>
    <row r="161" spans="1:11" ht="15.75">
      <c r="A161" s="3" t="s">
        <v>166</v>
      </c>
      <c r="B161" s="4">
        <v>405.84615384615387</v>
      </c>
      <c r="C161" s="5">
        <v>401.57142857142856</v>
      </c>
      <c r="D161" s="4">
        <f t="shared" si="14"/>
        <v>403.70879120879124</v>
      </c>
      <c r="E161" s="3">
        <v>415.5</v>
      </c>
      <c r="F161" s="11"/>
      <c r="G161" s="6"/>
      <c r="H161" s="6"/>
      <c r="I161" s="6"/>
      <c r="J161" s="6"/>
      <c r="K161" s="6"/>
    </row>
    <row r="162" spans="1:11" ht="15.75">
      <c r="A162" s="3" t="s">
        <v>167</v>
      </c>
      <c r="B162" s="4">
        <v>396.2</v>
      </c>
      <c r="C162" s="5">
        <v>409.8181818181818</v>
      </c>
      <c r="D162" s="4">
        <f t="shared" si="14"/>
        <v>403.0090909090909</v>
      </c>
      <c r="E162" s="3">
        <v>410.25</v>
      </c>
      <c r="F162" s="11"/>
      <c r="G162" s="6"/>
      <c r="H162" s="6"/>
      <c r="I162" s="6"/>
      <c r="J162" s="6"/>
      <c r="K162" s="6"/>
    </row>
    <row r="163" spans="1:11" ht="16.5" thickBot="1">
      <c r="A163" s="7" t="s">
        <v>168</v>
      </c>
      <c r="B163" s="8">
        <v>390</v>
      </c>
      <c r="C163" s="10">
        <v>378</v>
      </c>
      <c r="D163" s="8">
        <f t="shared" si="14"/>
        <v>384</v>
      </c>
      <c r="E163" s="7" t="s">
        <v>14</v>
      </c>
      <c r="F163" s="12"/>
      <c r="G163" s="6"/>
      <c r="H163" s="6"/>
      <c r="I163" s="6"/>
      <c r="J163" s="6"/>
      <c r="K163" s="6"/>
    </row>
  </sheetData>
  <mergeCells count="15">
    <mergeCell ref="F133:F142"/>
    <mergeCell ref="F144:F152"/>
    <mergeCell ref="F154:F163"/>
    <mergeCell ref="F55:F64"/>
    <mergeCell ref="F89:F99"/>
    <mergeCell ref="F101:F110"/>
    <mergeCell ref="F112:F122"/>
    <mergeCell ref="F124:F131"/>
    <mergeCell ref="F46:F53"/>
    <mergeCell ref="F66:F75"/>
    <mergeCell ref="F77:F87"/>
    <mergeCell ref="F2:F9"/>
    <mergeCell ref="F11:F21"/>
    <mergeCell ref="F23:F35"/>
    <mergeCell ref="F37:F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F8" sqref="F8"/>
    </sheetView>
  </sheetViews>
  <sheetFormatPr defaultColWidth="9.140625" defaultRowHeight="12.75"/>
  <cols>
    <col min="1" max="1" width="10.421875" style="6" bestFit="1" customWidth="1"/>
    <col min="2" max="2" width="10.8515625" style="6" bestFit="1" customWidth="1"/>
    <col min="3" max="3" width="14.140625" style="6" bestFit="1" customWidth="1"/>
    <col min="4" max="4" width="15.7109375" style="6" bestFit="1" customWidth="1"/>
  </cols>
  <sheetData>
    <row r="1" spans="1:4" ht="15.75">
      <c r="A1" s="1" t="s">
        <v>169</v>
      </c>
      <c r="B1" s="1" t="s">
        <v>170</v>
      </c>
      <c r="C1" s="1" t="s">
        <v>171</v>
      </c>
      <c r="D1" s="1" t="s">
        <v>4</v>
      </c>
    </row>
    <row r="2" spans="1:4" ht="15.75">
      <c r="A2" s="6" t="s">
        <v>6</v>
      </c>
      <c r="B2" s="14">
        <v>2612</v>
      </c>
      <c r="C2" s="17">
        <v>2615</v>
      </c>
      <c r="D2" s="6">
        <v>2541</v>
      </c>
    </row>
    <row r="3" spans="1:4" ht="15.75">
      <c r="A3" s="6" t="s">
        <v>16</v>
      </c>
      <c r="B3" s="14">
        <v>2553</v>
      </c>
      <c r="C3" s="6">
        <v>2553</v>
      </c>
      <c r="D3" s="6">
        <v>2534</v>
      </c>
    </row>
    <row r="4" spans="1:4" ht="15.75">
      <c r="A4" s="6" t="s">
        <v>28</v>
      </c>
      <c r="B4" s="14">
        <v>2529</v>
      </c>
      <c r="C4" s="6">
        <v>2573</v>
      </c>
      <c r="D4" s="17">
        <v>2653</v>
      </c>
    </row>
    <row r="5" spans="1:4" ht="15.75">
      <c r="A5" s="6" t="s">
        <v>42</v>
      </c>
      <c r="B5" s="14">
        <v>2522</v>
      </c>
      <c r="C5" s="6">
        <v>2535</v>
      </c>
      <c r="D5" s="6">
        <v>2523</v>
      </c>
    </row>
    <row r="6" spans="1:4" ht="15.75">
      <c r="A6" s="6" t="s">
        <v>51</v>
      </c>
      <c r="B6" s="14">
        <v>2349</v>
      </c>
      <c r="C6" s="6">
        <v>2376</v>
      </c>
      <c r="D6" s="6">
        <v>2397</v>
      </c>
    </row>
    <row r="7" spans="1:4" ht="15.75">
      <c r="A7" s="6" t="s">
        <v>60</v>
      </c>
      <c r="B7" s="14">
        <v>2569</v>
      </c>
      <c r="C7" s="14">
        <v>2586</v>
      </c>
      <c r="D7" s="6">
        <v>2527</v>
      </c>
    </row>
    <row r="8" spans="1:4" ht="15.75">
      <c r="A8" s="6" t="s">
        <v>71</v>
      </c>
      <c r="B8" s="18">
        <v>2626</v>
      </c>
      <c r="C8" s="14">
        <v>2612</v>
      </c>
      <c r="D8" s="6">
        <v>2639</v>
      </c>
    </row>
    <row r="9" spans="1:4" ht="15.75">
      <c r="A9" s="6" t="s">
        <v>82</v>
      </c>
      <c r="B9" s="14">
        <v>2484</v>
      </c>
      <c r="C9" s="16">
        <v>2507</v>
      </c>
      <c r="D9" s="6">
        <v>2552</v>
      </c>
    </row>
    <row r="10" spans="1:4" ht="15.75">
      <c r="A10" s="6" t="s">
        <v>94</v>
      </c>
      <c r="B10" s="14">
        <v>2294</v>
      </c>
      <c r="C10" s="14">
        <v>2334</v>
      </c>
      <c r="D10" s="6">
        <v>2357</v>
      </c>
    </row>
    <row r="11" spans="1:4" ht="15.75">
      <c r="A11" s="6" t="s">
        <v>106</v>
      </c>
      <c r="B11" s="14">
        <v>2477</v>
      </c>
      <c r="C11" s="14">
        <v>2499</v>
      </c>
      <c r="D11" s="6">
        <v>2585</v>
      </c>
    </row>
    <row r="12" spans="1:4" ht="15.75">
      <c r="A12" s="6" t="s">
        <v>117</v>
      </c>
      <c r="B12" s="14">
        <v>2512</v>
      </c>
      <c r="C12" s="14">
        <v>2502</v>
      </c>
      <c r="D12" s="6">
        <v>2395</v>
      </c>
    </row>
    <row r="13" spans="1:4" ht="15.75">
      <c r="A13" s="6" t="s">
        <v>129</v>
      </c>
      <c r="B13" s="14">
        <v>2598</v>
      </c>
      <c r="C13" s="14">
        <v>2568</v>
      </c>
      <c r="D13" s="6">
        <v>2608</v>
      </c>
    </row>
    <row r="14" spans="1:4" ht="15.75">
      <c r="A14" s="6" t="s">
        <v>138</v>
      </c>
      <c r="B14" s="15">
        <v>2603</v>
      </c>
      <c r="C14" s="13">
        <v>2594</v>
      </c>
      <c r="D14" s="1">
        <v>2600</v>
      </c>
    </row>
    <row r="15" spans="1:4" ht="15.75">
      <c r="A15" s="6" t="s">
        <v>149</v>
      </c>
      <c r="B15" s="14">
        <v>2388</v>
      </c>
      <c r="C15" s="14">
        <v>2425</v>
      </c>
      <c r="D15" s="6">
        <v>2471</v>
      </c>
    </row>
    <row r="16" spans="1:4" ht="15.75">
      <c r="A16" s="6" t="s">
        <v>159</v>
      </c>
      <c r="B16" s="14">
        <v>2576</v>
      </c>
      <c r="C16" s="14">
        <v>2548</v>
      </c>
      <c r="D16" s="6">
        <v>2602</v>
      </c>
    </row>
    <row r="17" ht="15.75">
      <c r="C17" s="14"/>
    </row>
    <row r="18" ht="15.75">
      <c r="C18" s="14"/>
    </row>
    <row r="19" ht="15.75">
      <c r="C19" s="14"/>
    </row>
    <row r="20" ht="15.75">
      <c r="C20" s="14"/>
    </row>
    <row r="21" ht="15.75">
      <c r="C21" s="1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DÉMÁSZ NyRt.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Bárkai Krisztián</dc:creator>
  <cp:keywords/>
  <dc:description/>
  <cp:lastModifiedBy>Bárkai Krisztián</cp:lastModifiedBy>
  <dcterms:created xsi:type="dcterms:W3CDTF">2009-07-07T10:04:27Z</dcterms:created>
  <dcterms:modified xsi:type="dcterms:W3CDTF">2009-08-13T10:16:15Z</dcterms:modified>
  <cp:category/>
  <cp:version/>
  <cp:contentType/>
  <cp:contentStatus/>
</cp:coreProperties>
</file>